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firstSheet="3" activeTab="3"/>
  </bookViews>
  <sheets>
    <sheet name="1KCVGwlGx1nDPl" sheetId="1" state="hidden" r:id="rId1"/>
    <sheet name="汇总1" sheetId="2" state="hidden" r:id="rId2"/>
    <sheet name="Sheet2" sheetId="3" state="hidden" r:id="rId3"/>
    <sheet name="汇总表" sheetId="4" r:id="rId4"/>
  </sheets>
  <definedNames>
    <definedName name="_xlnm.Print_Area" localSheetId="1">'汇总1'!$A$1:$G$13</definedName>
    <definedName name="_xlnm.Print_Area" localSheetId="3">'汇总表'!$A$1:$C$167</definedName>
    <definedName name="_xlnm.Print_Titles" localSheetId="3">'汇总表'!$2:$5</definedName>
    <definedName name="_xlnm._FilterDatabase" localSheetId="3" hidden="1">'汇总表'!$A$5:$IV$305</definedName>
  </definedNames>
  <calcPr fullCalcOnLoad="1"/>
</workbook>
</file>

<file path=xl/sharedStrings.xml><?xml version="1.0" encoding="utf-8"?>
<sst xmlns="http://schemas.openxmlformats.org/spreadsheetml/2006/main" count="639" uniqueCount="329">
  <si>
    <t>巴中市2017年市级重点项目建设计划分类汇总表</t>
  </si>
  <si>
    <t>单位：个，亿元</t>
  </si>
  <si>
    <t>项目分类</t>
  </si>
  <si>
    <t>项目个数</t>
  </si>
  <si>
    <t>总投资</t>
  </si>
  <si>
    <t>年度计划</t>
  </si>
  <si>
    <t>备  注</t>
  </si>
  <si>
    <t>总   计</t>
  </si>
  <si>
    <t>占 全 市计划比重</t>
  </si>
  <si>
    <t>按类别</t>
  </si>
  <si>
    <t>基础设施</t>
  </si>
  <si>
    <t>产业发展</t>
  </si>
  <si>
    <t>民生社会</t>
  </si>
  <si>
    <t>按批次</t>
  </si>
  <si>
    <t>续    建</t>
  </si>
  <si>
    <t>开    工</t>
  </si>
  <si>
    <t>前    期</t>
  </si>
  <si>
    <t xml:space="preserve">              注：2017年计划竣工项目67个</t>
  </si>
  <si>
    <t>巴中市2017年市级重点项目计划建议分类汇总表</t>
  </si>
  <si>
    <r>
      <t>占 全</t>
    </r>
    <r>
      <rPr>
        <b/>
        <sz val="20"/>
        <rFont val="宋体"/>
        <family val="0"/>
      </rPr>
      <t xml:space="preserve"> </t>
    </r>
    <r>
      <rPr>
        <b/>
        <sz val="20"/>
        <rFont val="宋体"/>
        <family val="0"/>
      </rPr>
      <t>市计划比重</t>
    </r>
  </si>
  <si>
    <t xml:space="preserve">              注：2017年计划竣工项目  个</t>
  </si>
  <si>
    <t>巴中市2020年市级重点项目计划表</t>
  </si>
  <si>
    <t>序号</t>
  </si>
  <si>
    <t>项目名称</t>
  </si>
  <si>
    <t>建设
地址</t>
  </si>
  <si>
    <t>合计（299个）</t>
  </si>
  <si>
    <t>镇巴至广安高速公路通江广纳至广安（巴中段）</t>
  </si>
  <si>
    <t>巴中市</t>
  </si>
  <si>
    <t>镇巴至广安高速公路王坪至通江段</t>
  </si>
  <si>
    <t>G244、G347、G542线巴城过境公路</t>
  </si>
  <si>
    <t>省道204线诺(水河)华(蓥)公路通江县城至诺水河段</t>
  </si>
  <si>
    <t>通江县</t>
  </si>
  <si>
    <t>G347线通江段大、中修工程</t>
  </si>
  <si>
    <t>S203长胜至沙溪段</t>
  </si>
  <si>
    <t>恩阳城区闸坝旅游环湖道路</t>
  </si>
  <si>
    <t>恩阳区</t>
  </si>
  <si>
    <t>黄石国际康养区基础配套道路</t>
  </si>
  <si>
    <t>南江县乡村旅游道路</t>
  </si>
  <si>
    <t>南江县</t>
  </si>
  <si>
    <t>回风A-03-19市政道路</t>
  </si>
  <si>
    <t>巴州区市政道路</t>
  </si>
  <si>
    <t>巴州区</t>
  </si>
  <si>
    <t>巴州区主次干道道路整治</t>
  </si>
  <si>
    <t>城市道路（新开工）</t>
  </si>
  <si>
    <t>恩阳公路桥梁工程</t>
  </si>
  <si>
    <t>东方广场大桥</t>
  </si>
  <si>
    <t>平昌县澌滩大桥</t>
  </si>
  <si>
    <t>平昌县</t>
  </si>
  <si>
    <t>平昌县出境公路桥梁</t>
  </si>
  <si>
    <t>村组联网路</t>
  </si>
  <si>
    <t>万安至双胜道路</t>
  </si>
  <si>
    <t>恩阳区县乡联网路</t>
  </si>
  <si>
    <t>南江县农村公路建设</t>
  </si>
  <si>
    <t>平昌县界牌至喜神公路</t>
  </si>
  <si>
    <t>S304平昌至响滩改建工程（二期）</t>
  </si>
  <si>
    <t>巴中市小型病险水库除险加固</t>
  </si>
  <si>
    <t>巴州区曾口场镇防洪堤</t>
  </si>
  <si>
    <t>南江县堤防工程</t>
  </si>
  <si>
    <t>南江县乡镇集中供水</t>
  </si>
  <si>
    <t>南江县正直河道综合治理</t>
  </si>
  <si>
    <t>方田坝水厂</t>
  </si>
  <si>
    <t>仓库湾水库</t>
  </si>
  <si>
    <t>平昌县供水一体化工程二期</t>
  </si>
  <si>
    <t>杨家坝YJB-05、YJB-07号地块环山路及电力迁改</t>
  </si>
  <si>
    <t>城市综合开发</t>
  </si>
  <si>
    <t>巴中市回风公交综合站综合楼</t>
  </si>
  <si>
    <t>城区农贸市场</t>
  </si>
  <si>
    <t>城乡燃气管道</t>
  </si>
  <si>
    <t>南江县农村人居环境整治</t>
  </si>
  <si>
    <t>北环线新能源汽车充电站（桩）及停车场建设</t>
  </si>
  <si>
    <t>巴中经开区</t>
  </si>
  <si>
    <t>泰诚·国际社区</t>
  </si>
  <si>
    <t>乐湾悦府三期</t>
  </si>
  <si>
    <t>国盛首府</t>
  </si>
  <si>
    <t>柳林食品工业园基础设施（二期）</t>
  </si>
  <si>
    <t>临港产业园</t>
  </si>
  <si>
    <t>巴州区土地整理</t>
  </si>
  <si>
    <t>恩阳区高标准农田</t>
  </si>
  <si>
    <t>恩阳区2020年城乡建设用地增减挂钩</t>
  </si>
  <si>
    <t>南江县土地增减挂钩</t>
  </si>
  <si>
    <t>城乡建设用地增减挂钩</t>
  </si>
  <si>
    <t>平昌县土地增减挂钩</t>
  </si>
  <si>
    <t>平昌县土地整理</t>
  </si>
  <si>
    <t>北部山区三产融合示范园</t>
  </si>
  <si>
    <t>鼎山黄梁青花椒产业园</t>
  </si>
  <si>
    <t>巴州区生猪恢复生产</t>
  </si>
  <si>
    <t>道地药材现代农业产业园</t>
  </si>
  <si>
    <t>晶茂智慧现代农业养殖基地</t>
  </si>
  <si>
    <t>恩阳区省级现代农业产业园</t>
  </si>
  <si>
    <t>恩阳区生猪全产业链</t>
  </si>
  <si>
    <t>恩阳特色养殖基地</t>
  </si>
  <si>
    <t>道地药材种植基地</t>
  </si>
  <si>
    <t>南江县富硒茶基地</t>
  </si>
  <si>
    <t>南江县金枝玉叶富硒大叶茶农旅综合体（二期）</t>
  </si>
  <si>
    <t>南江县高桥镇特色农业产业园区建设</t>
  </si>
  <si>
    <t>南江国家现代农业产业园</t>
  </si>
  <si>
    <t>南江县核桃产业化发展</t>
  </si>
  <si>
    <t>南江县蓝润生猪全产业链</t>
  </si>
  <si>
    <t>南江县金银花产业化</t>
  </si>
  <si>
    <t>南江县杨坝农旅融合发展园</t>
  </si>
  <si>
    <t>南江县现代化有机蔬菜产业园</t>
  </si>
  <si>
    <t>银耳现代产业园</t>
  </si>
  <si>
    <t>蓝莓产业</t>
  </si>
  <si>
    <t>巴山牧业种养循环产业园</t>
  </si>
  <si>
    <t>平昌县巴山田园综合体</t>
  </si>
  <si>
    <t>平昌县（浙川东西部协作）优质肉牛养殖及良种繁育基地建设</t>
  </si>
  <si>
    <t>平昌县高标准茶叶基地建设</t>
  </si>
  <si>
    <t>平昌县生猪现代化规模养殖</t>
  </si>
  <si>
    <t>电子产品表面涂装生产线</t>
  </si>
  <si>
    <t>光学镜片及屏保生产线建设项目</t>
  </si>
  <si>
    <t>巴中国喜农牧饲料加工厂</t>
  </si>
  <si>
    <t>南江县特色粮油精深加工技改</t>
  </si>
  <si>
    <t>海螺建材生产线</t>
  </si>
  <si>
    <t>霞石新材料生产线</t>
  </si>
  <si>
    <t>王老吉饮料生产基地</t>
  </si>
  <si>
    <t>荣达（巴中）机电设备制造</t>
  </si>
  <si>
    <t>专项建材综合制造</t>
  </si>
  <si>
    <t>宏地一品购物广场</t>
  </si>
  <si>
    <t>广汽本田巴中万润4S店</t>
  </si>
  <si>
    <r>
      <t>城市商业综合体</t>
    </r>
    <r>
      <rPr>
        <sz val="16"/>
        <color indexed="8"/>
        <rFont val="宋体"/>
        <family val="0"/>
      </rPr>
      <t xml:space="preserve"> </t>
    </r>
  </si>
  <si>
    <t>容邦国际商业综合体</t>
  </si>
  <si>
    <t>紫金星辰商业综合体</t>
  </si>
  <si>
    <t>阳光中央公园商业综合体</t>
  </si>
  <si>
    <t>南江印象商业综合体</t>
  </si>
  <si>
    <t>南江县碧水蓝天商业综合体</t>
  </si>
  <si>
    <t>南江县麓府商业综合体</t>
  </si>
  <si>
    <t>南江县龙城国际商业综合体（二期）</t>
  </si>
  <si>
    <t>南江义乌商品批发城</t>
  </si>
  <si>
    <t>石牛嘴城市综合体</t>
  </si>
  <si>
    <t>平昌香榭里酒店</t>
  </si>
  <si>
    <t>平昌县江口古韵老街特色商业街</t>
  </si>
  <si>
    <t>平昌县御龙森林商贸综合体</t>
  </si>
  <si>
    <t>平昌县翡翠天下商业综合体</t>
  </si>
  <si>
    <t>平昌壹号公馆商业综合体</t>
  </si>
  <si>
    <t>平昌亿联国际商贸城</t>
  </si>
  <si>
    <t>平昌县御龙公馆商业综合体</t>
  </si>
  <si>
    <t>巴中粮食现代物流园</t>
  </si>
  <si>
    <t>众彩智慧综合物流园</t>
  </si>
  <si>
    <t>欧洲新城商业综合体（二期）</t>
  </si>
  <si>
    <t>置信壹号院二期商业综合体</t>
  </si>
  <si>
    <t>置信府商业综合体（三期）</t>
  </si>
  <si>
    <t>巴中万达广场</t>
  </si>
  <si>
    <t>光雾山燕子岩索道</t>
  </si>
  <si>
    <t>巴山民宿</t>
  </si>
  <si>
    <t>巴中黄石国际文旅城</t>
  </si>
  <si>
    <t>南江县天府旅游名县创建</t>
  </si>
  <si>
    <t>通江县川陕革命根据地红军烈士陵园整体提升工程</t>
  </si>
  <si>
    <t>通江春在山水林田湖综合整治</t>
  </si>
  <si>
    <t>诺水河景区综合开发</t>
  </si>
  <si>
    <t>鹰龙山养生公园</t>
  </si>
  <si>
    <t>泰诚·中央公园</t>
  </si>
  <si>
    <t>泰恒五星级酒店</t>
  </si>
  <si>
    <t>昭化-巴中500千伏线路（巴中段）</t>
  </si>
  <si>
    <t>巴中市城农网升级改造</t>
  </si>
  <si>
    <t>川东北至川西输气管道盘兴物流园管段安全隐患整治</t>
  </si>
  <si>
    <t>巴中市城市垃圾焚烧发电项目扩建工程</t>
  </si>
  <si>
    <t>巴中宏运加油加气站</t>
  </si>
  <si>
    <t>恩阳玉山110KV输变电工程</t>
  </si>
  <si>
    <t>天然气勘探</t>
  </si>
  <si>
    <t>河坝嘉二气藏地面工程</t>
  </si>
  <si>
    <t>平昌县石油天燃气勘探</t>
  </si>
  <si>
    <t>巴中光正实验学校（二期）</t>
  </si>
  <si>
    <t>通江中学高明校区</t>
  </si>
  <si>
    <t>涪阳小学及幼儿园</t>
  </si>
  <si>
    <t>平昌县青田伯温小学</t>
  </si>
  <si>
    <t>巴州区基层医疗卫生机构服务能力提升</t>
  </si>
  <si>
    <t>巴中市传染病医院</t>
  </si>
  <si>
    <t>南江县人民医院内科综合楼</t>
  </si>
  <si>
    <t>南江县人民医院黄金院区</t>
  </si>
  <si>
    <t>通江县中医医院住院楼</t>
  </si>
  <si>
    <t>平昌采血浆站</t>
  </si>
  <si>
    <t>平昌县中医医院住院综合楼</t>
  </si>
  <si>
    <t>巴州区老旧小区改造</t>
  </si>
  <si>
    <t>通江县红卫村片区旧城综合改造</t>
  </si>
  <si>
    <r>
      <t>恩阳区</t>
    </r>
    <r>
      <rPr>
        <sz val="16"/>
        <color indexed="8"/>
        <rFont val="宋体"/>
        <family val="0"/>
      </rPr>
      <t>2020年脱贫攻坚巩固提升</t>
    </r>
  </si>
  <si>
    <t>乡村振兴示范村建设</t>
  </si>
  <si>
    <t>南江县脱贫成果巩固提升</t>
  </si>
  <si>
    <t>东西部扶贫协作</t>
  </si>
  <si>
    <t>平昌县脱贫攻坚巩固提升</t>
  </si>
  <si>
    <t>巴州石窟摩崖造像群保护</t>
  </si>
  <si>
    <t>城市数字影院</t>
  </si>
  <si>
    <t>南江县文化体育综合体建设</t>
  </si>
  <si>
    <t>林业灾害防治体系建设</t>
  </si>
  <si>
    <t>恩阳区城市运营服务中心</t>
  </si>
  <si>
    <t>南江县养老服务体系建设</t>
  </si>
  <si>
    <t>平昌县宝鑫康养中心</t>
  </si>
  <si>
    <t>平昌县养老服务体系及升级改造</t>
  </si>
  <si>
    <t>平昌县殡仪馆及公墓</t>
  </si>
  <si>
    <t>巴州区畜禽粪污资源化利用</t>
  </si>
  <si>
    <t>巴州区农村厕所革命及生活污水整治</t>
  </si>
  <si>
    <t>恩阳区雨污管网</t>
  </si>
  <si>
    <t>恩阳区农业面源污染治理</t>
  </si>
  <si>
    <t>恩阳区乡镇污水处理</t>
  </si>
  <si>
    <t>恩阳区厕所革命</t>
  </si>
  <si>
    <t>巴中至万源高速公路（巴中段）</t>
  </si>
  <si>
    <t>苍溪至巴中高速公路（巴中段）</t>
  </si>
  <si>
    <t>汉巴南铁路南充至巴中段（巴中境内）</t>
  </si>
  <si>
    <t xml:space="preserve">米仓大道
</t>
  </si>
  <si>
    <t>G245巴中至梁永公路</t>
  </si>
  <si>
    <t>G245仪陇界至群乐（恩仪界）道路</t>
  </si>
  <si>
    <t>G244东榆至马跃溪过境公路（二期）</t>
  </si>
  <si>
    <t>S302线涪阳至木门南江段升级改造</t>
  </si>
  <si>
    <t>S304春在隧道</t>
  </si>
  <si>
    <t>S302小（江口）魏（家）路改建</t>
  </si>
  <si>
    <t>S304通江至洗脚溪公路改建</t>
  </si>
  <si>
    <t>S409平昌澌岸至兰草段</t>
  </si>
  <si>
    <t>平昌县通河桥至东互通滨河大道</t>
  </si>
  <si>
    <t>枣林至寺岭旅游环线</t>
  </si>
  <si>
    <t>义阳山景区旅游道路</t>
  </si>
  <si>
    <t>恩阳区城市道路（续建）</t>
  </si>
  <si>
    <t>恩阳区琵琶滩大桥</t>
  </si>
  <si>
    <t>恩阳区飞凤大桥</t>
  </si>
  <si>
    <t>恩阳区义阳大桥</t>
  </si>
  <si>
    <t>通江县环城南路</t>
  </si>
  <si>
    <t>梁永至鼎山公路改建</t>
  </si>
  <si>
    <t>三汇至玉井（恩苍界）公路</t>
  </si>
  <si>
    <t>玉山至鼎山（恩巴界）公路</t>
  </si>
  <si>
    <t>X160高铁路高店子至万安段</t>
  </si>
  <si>
    <t>通江县县乡道路改造</t>
  </si>
  <si>
    <t>平昌县得胜至双鹿至驷马扶贫公路</t>
  </si>
  <si>
    <t>平昌县粉壁至驷马水乡扶贫公路</t>
  </si>
  <si>
    <t>黄石盘水库</t>
  </si>
  <si>
    <t>红鱼洞水库及灌区工程</t>
  </si>
  <si>
    <t>南江县第二水厂</t>
  </si>
  <si>
    <t>湾潭河水库</t>
  </si>
  <si>
    <t>江家口水库</t>
  </si>
  <si>
    <t>莲花街至北环线（G542）连接道</t>
  </si>
  <si>
    <t>巴州区津桥湖城市基础设施及生态恢复</t>
  </si>
  <si>
    <t>马鞍都市山水廊道</t>
  </si>
  <si>
    <t>巴南高速恩阳综合服务区</t>
  </si>
  <si>
    <t>南江县长赤—红光乡村振兴试点示范片</t>
  </si>
  <si>
    <t>通江县环高明湖经济带</t>
  </si>
  <si>
    <t>通江县通信基站建设</t>
  </si>
  <si>
    <t>通江县置信.剑桥城</t>
  </si>
  <si>
    <t>巴万高速公路管理分中心</t>
  </si>
  <si>
    <t>优筑欧洲城</t>
  </si>
  <si>
    <t>棠湖十里书香（二期）</t>
  </si>
  <si>
    <t>巴郡王府</t>
  </si>
  <si>
    <t>巴州区土地增减挂钩</t>
  </si>
  <si>
    <t>恩阳区2019年城乡建设用地增减挂钩</t>
  </si>
  <si>
    <t>通江县土地整理</t>
  </si>
  <si>
    <t>茶叶“双百”工程</t>
  </si>
  <si>
    <t>核桃产业发展</t>
  </si>
  <si>
    <t>花溪安志种养基地</t>
  </si>
  <si>
    <t>东西部扶贫协作中医药产业园</t>
  </si>
  <si>
    <t>界牌传统村落保护</t>
  </si>
  <si>
    <t>恩阳生态养殖基地</t>
  </si>
  <si>
    <t xml:space="preserve">恩阳芦笋产业融合示范 </t>
  </si>
  <si>
    <t>南江县东西部扶贫协作产业园</t>
  </si>
  <si>
    <t>通江县洪口镇古宁寨田园综合体</t>
  </si>
  <si>
    <t>通江县杜仲产业扶贫</t>
  </si>
  <si>
    <t>通江县青花椒种植加工一体化</t>
  </si>
  <si>
    <t>通江县龙池谷现代农业融合示范园</t>
  </si>
  <si>
    <t>平昌县花椒产业基地</t>
  </si>
  <si>
    <t>平昌县涵水水产养殖产业园</t>
  </si>
  <si>
    <t>卓创科技巴州生产基地</t>
  </si>
  <si>
    <t>巴中温氏行政总部及饲料加工厂建设</t>
  </si>
  <si>
    <t>四川好彩头食品生产基地</t>
  </si>
  <si>
    <t>通江县肉兔精深加工</t>
  </si>
  <si>
    <t>平昌县西部生态食品加工基地</t>
  </si>
  <si>
    <t xml:space="preserve">新型钢结构装配式建筑生产二期
</t>
  </si>
  <si>
    <t>中药渣（秸秆）综合利用生产</t>
  </si>
  <si>
    <t>逸城·明珠</t>
  </si>
  <si>
    <t>锦江国际酒店</t>
  </si>
  <si>
    <t>盘兴中国西部现代建材物流园</t>
  </si>
  <si>
    <t>恩阳创新创业园</t>
  </si>
  <si>
    <t xml:space="preserve">恩阳区城市商业综合体 </t>
  </si>
  <si>
    <t>南江县黄金大道城市综合体</t>
  </si>
  <si>
    <t>南江县正直镇宝塔商业综合体</t>
  </si>
  <si>
    <t>通江县高明（湖滨1号）物流园</t>
  </si>
  <si>
    <t>平昌县阳光中心城</t>
  </si>
  <si>
    <t>平昌县悦府商贸综合体</t>
  </si>
  <si>
    <t>一品天下·平昌会客厅</t>
  </si>
  <si>
    <t>平昌县中央城邦商业综合体三期</t>
  </si>
  <si>
    <t>平昌县金域华府商贸综合体</t>
  </si>
  <si>
    <t>平昌县邦泰天誉商贸综合体</t>
  </si>
  <si>
    <t>平昌县天府天娇商业综合体</t>
  </si>
  <si>
    <t>平昌县同昌名邸商业综合体</t>
  </si>
  <si>
    <t>平昌县颐和春天商业综合体</t>
  </si>
  <si>
    <t>乐湾悦府商业综合体</t>
  </si>
  <si>
    <t>巴中农商银行业务总部</t>
  </si>
  <si>
    <t>置信府（一期）商业综合体</t>
  </si>
  <si>
    <t>国力花海森林商业综合体</t>
  </si>
  <si>
    <t>众创产业园·数据小镇</t>
  </si>
  <si>
    <t>巴山花海三产融合示范园</t>
  </si>
  <si>
    <t>莲花山山地运动公园</t>
  </si>
  <si>
    <t>三江晏阳初故里特色小镇</t>
  </si>
  <si>
    <t>乡瓣童年田园综合体</t>
  </si>
  <si>
    <t>恩阳古镇旅游综合建设</t>
  </si>
  <si>
    <t>光雾和谷国际康养度假小镇</t>
  </si>
  <si>
    <t>南江县赤溪乡村旅游示范区</t>
  </si>
  <si>
    <t>南江县清花水乡·凤仪旅游休闲小镇</t>
  </si>
  <si>
    <t>通江县汇金龙腾旅游综合体</t>
  </si>
  <si>
    <t>平昌县白衣温泉养老区(白衣度假村)</t>
  </si>
  <si>
    <t>南江东榆110KV输变电工程</t>
  </si>
  <si>
    <t>平昌城南35KV变电站升压110KV输变电工程</t>
  </si>
  <si>
    <t>巴州区四小分校及津桥湖幼儿园</t>
  </si>
  <si>
    <t>南江县学校校舍改扩建</t>
  </si>
  <si>
    <t>通江县高明小学及幼儿园</t>
  </si>
  <si>
    <t>巴州区第二人民医院老年病院区</t>
  </si>
  <si>
    <t>恩阳医养园</t>
  </si>
  <si>
    <t>南江县人民医院下两分院综合楼</t>
  </si>
  <si>
    <t>通江县妇幼保健院（妇女儿童医院）</t>
  </si>
  <si>
    <t>通江县人民医院精神病区</t>
  </si>
  <si>
    <t>平昌县人民医院新院区</t>
  </si>
  <si>
    <t>平昌县第二人民医院</t>
  </si>
  <si>
    <t>耳鼻喉专科医院</t>
  </si>
  <si>
    <t>巴州区棚户区改造</t>
  </si>
  <si>
    <t>天星路安置还房</t>
  </si>
  <si>
    <t>文治保障性住房（二期）</t>
  </si>
  <si>
    <t>恩阳区柳林公共租赁住房</t>
  </si>
  <si>
    <t>南江县城镇危旧房棚户区改造</t>
  </si>
  <si>
    <t>高明城中村改造</t>
  </si>
  <si>
    <t>黄家沟插旗山片区安置房二期</t>
  </si>
  <si>
    <t>时新片区棚户区改造</t>
  </si>
  <si>
    <t>巴中市体育中心</t>
  </si>
  <si>
    <t>巴中殡仪馆</t>
  </si>
  <si>
    <t>恩阳区民政综合服务中心</t>
  </si>
  <si>
    <t>空山养老服务中心</t>
  </si>
  <si>
    <t>颐椿养老康复中心</t>
  </si>
  <si>
    <t>巴中市城镇污水处理设施</t>
  </si>
  <si>
    <t>巴中市城乡垃圾处理设施</t>
  </si>
  <si>
    <t>通江县春在污水处理</t>
  </si>
  <si>
    <t>通江通用机场</t>
  </si>
  <si>
    <t>南江通用机场</t>
  </si>
  <si>
    <t>巴中市中药城</t>
  </si>
  <si>
    <t>青峪口水库</t>
  </si>
  <si>
    <t>光雾山大坝-关坝特色旅游小镇综合开发</t>
  </si>
  <si>
    <t>天然气发电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</si>
</sst>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6"/>
      <color indexed="8"/>
      <name val="宋体"/>
      <family val="0"/>
    </font>
    <font>
      <b/>
      <sz val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</borders>
  <cellStyleXfs count="40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4" applyNumberFormat="0" applyAlignment="0" applyProtection="0"/>
    <xf numFmtId="0" fontId="12" fillId="4" borderId="5" applyNumberFormat="0" applyAlignment="0" applyProtection="0"/>
    <xf numFmtId="0" fontId="13" fillId="4" borderId="4" applyNumberFormat="0" applyAlignment="0" applyProtection="0"/>
    <xf numFmtId="0" fontId="14" fillId="5" borderId="6" applyNumberForma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14" borderId="0" applyNumberFormat="0" applyBorder="0" applyAlignment="0" applyProtection="0"/>
    <xf numFmtId="0" fontId="2" fillId="4" borderId="0" applyNumberFormat="0" applyBorder="0" applyAlignment="0" applyProtection="0"/>
    <xf numFmtId="0" fontId="2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">
    <xf numFmtId="0" fontId="0" fillId="0" borderId="0" xfId="0" applyFont="1" applyAlignment="1">
      <alignment/>
    </xf>
  </cellXfs>
  <cellStyles count="40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_ET_STYLE_NoName_00_" xfId="63"/>
    <cellStyle name="_ET_STYLE_NoName_00_ 2" xfId="64"/>
    <cellStyle name="_ET_STYLE_NoName_00_ 2 2" xfId="65"/>
    <cellStyle name="_ET_STYLE_NoName_00_ 3" xfId="66"/>
    <cellStyle name="ColLevel_0" xfId="67"/>
    <cellStyle name="RowLevel_0" xfId="68"/>
    <cellStyle name="差_开工" xfId="69"/>
    <cellStyle name="差_续建" xfId="70"/>
    <cellStyle name="常规 10" xfId="71"/>
    <cellStyle name="常规 10 2" xfId="72"/>
    <cellStyle name="常规 10 2 2" xfId="73"/>
    <cellStyle name="常规 10 2 2 10" xfId="74"/>
    <cellStyle name="常规 10 2 2 10 2" xfId="75"/>
    <cellStyle name="常规 10 2 2 10 3" xfId="76"/>
    <cellStyle name="常规 10 2 2 10_开工" xfId="77"/>
    <cellStyle name="常规 10 2 2 11" xfId="78"/>
    <cellStyle name="常规 10 2 2 11 2" xfId="79"/>
    <cellStyle name="常规 10 2 2 11 3" xfId="80"/>
    <cellStyle name="常规 10 2 2 11_开工" xfId="81"/>
    <cellStyle name="常规 10 2 2 12" xfId="82"/>
    <cellStyle name="常规 10 2 2 13" xfId="83"/>
    <cellStyle name="常规 10 2 2 2" xfId="84"/>
    <cellStyle name="常规 10 2 2 2 10" xfId="85"/>
    <cellStyle name="常规 10 2 2 2 10 2" xfId="86"/>
    <cellStyle name="常规 10 2 2 2 10 3" xfId="87"/>
    <cellStyle name="常规 10 2 2 2 10_开工" xfId="88"/>
    <cellStyle name="常规 10 2 2 2 11" xfId="89"/>
    <cellStyle name="常规 10 2 2 2 12" xfId="90"/>
    <cellStyle name="常规 10 2 2 2 2" xfId="91"/>
    <cellStyle name="常规 10 2 2 2 2 2" xfId="92"/>
    <cellStyle name="常规 10 2 2 2 2 2 2" xfId="93"/>
    <cellStyle name="常规 10 2 2 2 2 2 2 2" xfId="94"/>
    <cellStyle name="常规 10 2 2 2 2 2 2 3" xfId="95"/>
    <cellStyle name="常规 10 2 2 2 2 2 2_开工" xfId="96"/>
    <cellStyle name="常规 10 2 2 2 2 2 3" xfId="97"/>
    <cellStyle name="常规 10 2 2 2 2 2 4" xfId="98"/>
    <cellStyle name="常规 10 2 2 2 2 2_开工" xfId="99"/>
    <cellStyle name="常规 10 2 2 2 2 3" xfId="100"/>
    <cellStyle name="常规 10 2 2 2 2 3 2" xfId="101"/>
    <cellStyle name="常规 10 2 2 2 2 3 3" xfId="102"/>
    <cellStyle name="常规 10 2 2 2 2 3_开工" xfId="103"/>
    <cellStyle name="常规 10 2 2 2 2 4" xfId="104"/>
    <cellStyle name="常规 10 2 2 2 2 5" xfId="105"/>
    <cellStyle name="常规 10 2 2 2 2_开工" xfId="106"/>
    <cellStyle name="常规 10 2 2 2 3" xfId="107"/>
    <cellStyle name="常规 10 2 2 2 3 2" xfId="108"/>
    <cellStyle name="常规 10 2 2 2 3 2 2" xfId="109"/>
    <cellStyle name="常规 10 2 2 2 3 2 3" xfId="110"/>
    <cellStyle name="常规 10 2 2 2 3 2_开工" xfId="111"/>
    <cellStyle name="常规 10 2 2 2 3 3" xfId="112"/>
    <cellStyle name="常规 10 2 2 2 3 4" xfId="113"/>
    <cellStyle name="常规 10 2 2 2 3_开工" xfId="114"/>
    <cellStyle name="常规 10 2 2 2 4" xfId="115"/>
    <cellStyle name="常规 10 2 2 2 4 2" xfId="116"/>
    <cellStyle name="常规 10 2 2 2 4 2 2" xfId="117"/>
    <cellStyle name="常规 10 2 2 2 4 2 2 2" xfId="118"/>
    <cellStyle name="常规 10 2 2 2 4 2 2 3" xfId="119"/>
    <cellStyle name="常规 10 2 2 2 4 2 2_开工" xfId="120"/>
    <cellStyle name="常规 10 2 2 2 4 2 3" xfId="121"/>
    <cellStyle name="常规 10 2 2 2 4 2 4" xfId="122"/>
    <cellStyle name="常规 10 2 2 2 4 2_开工" xfId="123"/>
    <cellStyle name="常规 10 2 2 2 4 3" xfId="124"/>
    <cellStyle name="常规 10 2 2 2 4 3 2" xfId="125"/>
    <cellStyle name="常规 10 2 2 2 4 3 3" xfId="126"/>
    <cellStyle name="常规 10 2 2 2 4 3_开工" xfId="127"/>
    <cellStyle name="常规 10 2 2 2 4 4" xfId="128"/>
    <cellStyle name="常规 10 2 2 2 4 5" xfId="129"/>
    <cellStyle name="常规 10 2 2 2 4_开工" xfId="130"/>
    <cellStyle name="常规 10 2 2 2 5" xfId="131"/>
    <cellStyle name="常规 10 2 2 2 5 2" xfId="132"/>
    <cellStyle name="常规 10 2 2 2 5 2 2" xfId="133"/>
    <cellStyle name="常规 10 2 2 2 5 2 2 2" xfId="134"/>
    <cellStyle name="常规 10 2 2 2 5 2 2 3" xfId="135"/>
    <cellStyle name="常规 10 2 2 2 5 2 2_开工" xfId="136"/>
    <cellStyle name="常规 10 2 2 2 5 2 3" xfId="137"/>
    <cellStyle name="常规 10 2 2 2 5 2 4" xfId="138"/>
    <cellStyle name="常规 10 2 2 2 5 2_开工" xfId="139"/>
    <cellStyle name="常规 10 2 2 2 5 3" xfId="140"/>
    <cellStyle name="常规 10 2 2 2 5 3 2" xfId="141"/>
    <cellStyle name="常规 10 2 2 2 5 3 3" xfId="142"/>
    <cellStyle name="常规 10 2 2 2 5 3_开工" xfId="143"/>
    <cellStyle name="常规 10 2 2 2 5 4" xfId="144"/>
    <cellStyle name="常规 10 2 2 2 5 5" xfId="145"/>
    <cellStyle name="常规 10 2 2 2 5_开工" xfId="146"/>
    <cellStyle name="常规 10 2 2 2 6" xfId="147"/>
    <cellStyle name="常规 10 2 2 2 6 2" xfId="148"/>
    <cellStyle name="常规 10 2 2 2 6 2 2" xfId="149"/>
    <cellStyle name="常规 10 2 2 2 6 2 3" xfId="150"/>
    <cellStyle name="常规 10 2 2 2 6 2_开工" xfId="151"/>
    <cellStyle name="常规 10 2 2 2 6 3" xfId="152"/>
    <cellStyle name="常规 10 2 2 2 6 4" xfId="153"/>
    <cellStyle name="常规 10 2 2 2 6_开工" xfId="154"/>
    <cellStyle name="常规 10 2 2 2 7" xfId="155"/>
    <cellStyle name="常规 10 2 2 2 7 2" xfId="156"/>
    <cellStyle name="常规 10 2 2 2 7 2 2" xfId="157"/>
    <cellStyle name="常规 10 2 2 2 7 2 3" xfId="158"/>
    <cellStyle name="常规 10 2 2 2 7 2_开工" xfId="159"/>
    <cellStyle name="常规 10 2 2 2 7 3" xfId="160"/>
    <cellStyle name="常规 10 2 2 2 7 4" xfId="161"/>
    <cellStyle name="常规 10 2 2 2 7_开工" xfId="162"/>
    <cellStyle name="常规 10 2 2 2 8" xfId="163"/>
    <cellStyle name="常规 10 2 2 2 8 2" xfId="164"/>
    <cellStyle name="常规 10 2 2 2 8 2 2" xfId="165"/>
    <cellStyle name="常规 10 2 2 2 8 2 3" xfId="166"/>
    <cellStyle name="常规 10 2 2 2 8 2_开工" xfId="167"/>
    <cellStyle name="常规 10 2 2 2 8 3" xfId="168"/>
    <cellStyle name="常规 10 2 2 2 8 3 2" xfId="169"/>
    <cellStyle name="常规 10 2 2 2 8 3 3" xfId="170"/>
    <cellStyle name="常规 10 2 2 2 8 3_开工" xfId="171"/>
    <cellStyle name="常规 10 2 2 2 8 4" xfId="172"/>
    <cellStyle name="常规 10 2 2 2 8 5" xfId="173"/>
    <cellStyle name="常规 10 2 2 2 8_开工" xfId="174"/>
    <cellStyle name="常规 10 2 2 2 9" xfId="175"/>
    <cellStyle name="常规 10 2 2 2 9 2" xfId="176"/>
    <cellStyle name="常规 10 2 2 2 9 3" xfId="177"/>
    <cellStyle name="常规 10 2 2 2 9_开工" xfId="178"/>
    <cellStyle name="常规 10 2 2 2_开工" xfId="179"/>
    <cellStyle name="常规 10 2 2 3" xfId="180"/>
    <cellStyle name="常规 10 2 2 3 2" xfId="181"/>
    <cellStyle name="常规 10 2 2 3 2 2" xfId="182"/>
    <cellStyle name="常规 10 2 2 3 2 2 2" xfId="183"/>
    <cellStyle name="常规 10 2 2 3 2 2 3" xfId="184"/>
    <cellStyle name="常规 10 2 2 3 2 2_开工" xfId="185"/>
    <cellStyle name="常规 10 2 2 3 2 3" xfId="186"/>
    <cellStyle name="常规 10 2 2 3 2 4" xfId="187"/>
    <cellStyle name="常规 10 2 2 3 2_开工" xfId="188"/>
    <cellStyle name="常规 10 2 2 3 3" xfId="189"/>
    <cellStyle name="常规 10 2 2 3 3 2" xfId="190"/>
    <cellStyle name="常规 10 2 2 3 3 3" xfId="191"/>
    <cellStyle name="常规 10 2 2 3 3_开工" xfId="192"/>
    <cellStyle name="常规 10 2 2 3 4" xfId="193"/>
    <cellStyle name="常规 10 2 2 3 5" xfId="194"/>
    <cellStyle name="常规 10 2 2 3_开工" xfId="195"/>
    <cellStyle name="常规 10 2 2 4" xfId="196"/>
    <cellStyle name="常规 10 2 2 4 2" xfId="197"/>
    <cellStyle name="常规 10 2 2 4 2 2" xfId="198"/>
    <cellStyle name="常规 10 2 2 4 2 3" xfId="199"/>
    <cellStyle name="常规 10 2 2 4 2_开工" xfId="200"/>
    <cellStyle name="常规 10 2 2 4 3" xfId="201"/>
    <cellStyle name="常规 10 2 2 4 4" xfId="202"/>
    <cellStyle name="常规 10 2 2 4_开工" xfId="203"/>
    <cellStyle name="常规 10 2 2 5" xfId="204"/>
    <cellStyle name="常规 10 2 2 5 2" xfId="205"/>
    <cellStyle name="常规 10 2 2 5 2 2" xfId="206"/>
    <cellStyle name="常规 10 2 2 5 2 2 2" xfId="207"/>
    <cellStyle name="常规 10 2 2 5 2 2 3" xfId="208"/>
    <cellStyle name="常规 10 2 2 5 2 2_开工" xfId="209"/>
    <cellStyle name="常规 10 2 2 5 2 3" xfId="210"/>
    <cellStyle name="常规 10 2 2 5 2 4" xfId="211"/>
    <cellStyle name="常规 10 2 2 5 2_开工" xfId="212"/>
    <cellStyle name="常规 10 2 2 5 3" xfId="213"/>
    <cellStyle name="常规 10 2 2 5 3 2" xfId="214"/>
    <cellStyle name="常规 10 2 2 5 3 3" xfId="215"/>
    <cellStyle name="常规 10 2 2 5 3_开工" xfId="216"/>
    <cellStyle name="常规 10 2 2 5 4" xfId="217"/>
    <cellStyle name="常规 10 2 2 5 5" xfId="218"/>
    <cellStyle name="常规 10 2 2 5_开工" xfId="219"/>
    <cellStyle name="常规 10 2 2 6" xfId="220"/>
    <cellStyle name="常规 10 2 2 6 2" xfId="221"/>
    <cellStyle name="常规 10 2 2 6 2 2" xfId="222"/>
    <cellStyle name="常规 10 2 2 6 2 2 2" xfId="223"/>
    <cellStyle name="常规 10 2 2 6 2 2 3" xfId="224"/>
    <cellStyle name="常规 10 2 2 6 2 2_开工" xfId="225"/>
    <cellStyle name="常规 10 2 2 6 2 3" xfId="226"/>
    <cellStyle name="常规 10 2 2 6 2 4" xfId="227"/>
    <cellStyle name="常规 10 2 2 6 2_开工" xfId="228"/>
    <cellStyle name="常规 10 2 2 6 3" xfId="229"/>
    <cellStyle name="常规 10 2 2 6 3 2" xfId="230"/>
    <cellStyle name="常规 10 2 2 6 3 3" xfId="231"/>
    <cellStyle name="常规 10 2 2 6 3_开工" xfId="232"/>
    <cellStyle name="常规 10 2 2 6 4" xfId="233"/>
    <cellStyle name="常规 10 2 2 6 5" xfId="234"/>
    <cellStyle name="常规 10 2 2 6_开工" xfId="235"/>
    <cellStyle name="常规 10 2 2 7" xfId="236"/>
    <cellStyle name="常规 10 2 2 7 2" xfId="237"/>
    <cellStyle name="常规 10 2 2 7 2 2" xfId="238"/>
    <cellStyle name="常规 10 2 2 7 2 3" xfId="239"/>
    <cellStyle name="常规 10 2 2 7 2_开工" xfId="240"/>
    <cellStyle name="常规 10 2 2 7 3" xfId="241"/>
    <cellStyle name="常规 10 2 2 7 4" xfId="242"/>
    <cellStyle name="常规 10 2 2 7_开工" xfId="243"/>
    <cellStyle name="常规 10 2 2 8" xfId="244"/>
    <cellStyle name="常规 10 2 2 8 2" xfId="245"/>
    <cellStyle name="常规 10 2 2 8 2 2" xfId="246"/>
    <cellStyle name="常规 10 2 2 8 2 3" xfId="247"/>
    <cellStyle name="常规 10 2 2 8 2_开工" xfId="248"/>
    <cellStyle name="常规 10 2 2 8 3" xfId="249"/>
    <cellStyle name="常规 10 2 2 8 4" xfId="250"/>
    <cellStyle name="常规 10 2 2 8_开工" xfId="251"/>
    <cellStyle name="常规 10 2 2 9" xfId="252"/>
    <cellStyle name="常规 10 2 2 9 2" xfId="253"/>
    <cellStyle name="常规 10 2 2 9 2 2" xfId="254"/>
    <cellStyle name="常规 10 2 2 9 2 3" xfId="255"/>
    <cellStyle name="常规 10 2 2 9 2_开工" xfId="256"/>
    <cellStyle name="常规 10 2 2 9 3" xfId="257"/>
    <cellStyle name="常规 10 2 2 9 3 2" xfId="258"/>
    <cellStyle name="常规 10 2 2 9 3 3" xfId="259"/>
    <cellStyle name="常规 10 2 2 9 3_开工" xfId="260"/>
    <cellStyle name="常规 10 2 2 9 4" xfId="261"/>
    <cellStyle name="常规 10 2 2 9 5" xfId="262"/>
    <cellStyle name="常规 10 2 2 9_开工" xfId="263"/>
    <cellStyle name="常规 10 2 2_开工" xfId="264"/>
    <cellStyle name="常规 10 2 3" xfId="265"/>
    <cellStyle name="常规 10 2 4" xfId="266"/>
    <cellStyle name="常规 10 2 5" xfId="267"/>
    <cellStyle name="常规 10 2_开工" xfId="268"/>
    <cellStyle name="常规 10 3" xfId="269"/>
    <cellStyle name="常规 10 4" xfId="270"/>
    <cellStyle name="常规 10 4 10" xfId="271"/>
    <cellStyle name="常规 10 4 10 2" xfId="272"/>
    <cellStyle name="常规 10 4 10 3" xfId="273"/>
    <cellStyle name="常规 10 4 10_开工" xfId="274"/>
    <cellStyle name="常规 10 4 11" xfId="275"/>
    <cellStyle name="常规 10 4 12" xfId="276"/>
    <cellStyle name="常规 10 4 2" xfId="277"/>
    <cellStyle name="常规 10 4 2 2" xfId="278"/>
    <cellStyle name="常规 10 4 2 2 2" xfId="279"/>
    <cellStyle name="常规 10 4 2 2 2 2" xfId="280"/>
    <cellStyle name="常规 10 4 2 2 2 3" xfId="281"/>
    <cellStyle name="常规 10 4 2 2 2_开工" xfId="282"/>
    <cellStyle name="常规 10 4 2 2 3" xfId="283"/>
    <cellStyle name="常规 10 4 2 2 4" xfId="284"/>
    <cellStyle name="常规 10 4 2 2_开工" xfId="285"/>
    <cellStyle name="常规 10 4 2 3" xfId="286"/>
    <cellStyle name="常规 10 4 2 3 2" xfId="287"/>
    <cellStyle name="常规 10 4 2 3 3" xfId="288"/>
    <cellStyle name="常规 10 4 2 3_开工" xfId="289"/>
    <cellStyle name="常规 10 4 2 4" xfId="290"/>
    <cellStyle name="常规 10 4 2 5" xfId="291"/>
    <cellStyle name="常规 10 4 2_开工" xfId="292"/>
    <cellStyle name="常规 10 4 3" xfId="293"/>
    <cellStyle name="常规 10 4 3 2" xfId="294"/>
    <cellStyle name="常规 10 4 3 2 2" xfId="295"/>
    <cellStyle name="常规 10 4 3 2 3" xfId="296"/>
    <cellStyle name="常规 10 4 3 2_开工" xfId="297"/>
    <cellStyle name="常规 10 4 3 3" xfId="298"/>
    <cellStyle name="常规 10 4 3 4" xfId="299"/>
    <cellStyle name="常规 10 4 3_开工" xfId="300"/>
    <cellStyle name="常规 10 4 4" xfId="301"/>
    <cellStyle name="常规 10 4 4 2" xfId="302"/>
    <cellStyle name="常规 10 4 4 2 2" xfId="303"/>
    <cellStyle name="常规 10 4 4 2 2 2" xfId="304"/>
    <cellStyle name="常规 10 4 4 2 2 3" xfId="305"/>
    <cellStyle name="常规 10 4 4 2 2_开工" xfId="306"/>
    <cellStyle name="常规 10 4 4 2 3" xfId="307"/>
    <cellStyle name="常规 10 4 4 2 4" xfId="308"/>
    <cellStyle name="常规 10 4 4 2_开工" xfId="309"/>
    <cellStyle name="常规 10 4 4 3" xfId="310"/>
    <cellStyle name="常规 10 4 4 3 2" xfId="311"/>
    <cellStyle name="常规 10 4 4 3 3" xfId="312"/>
    <cellStyle name="常规 10 4 4 3_开工" xfId="313"/>
    <cellStyle name="常规 10 4 4 4" xfId="314"/>
    <cellStyle name="常规 10 4 4 5" xfId="315"/>
    <cellStyle name="常规 10 4 4_开工" xfId="316"/>
    <cellStyle name="常规 10 4 5" xfId="317"/>
    <cellStyle name="常规 10 4 5 2" xfId="318"/>
    <cellStyle name="常规 10 4 5 2 2" xfId="319"/>
    <cellStyle name="常规 10 4 5 2 2 2" xfId="320"/>
    <cellStyle name="常规 10 4 5 2 2 3" xfId="321"/>
    <cellStyle name="常规 10 4 5 2 2_开工" xfId="322"/>
    <cellStyle name="常规 10 4 5 2 3" xfId="323"/>
    <cellStyle name="常规 10 4 5 2 4" xfId="324"/>
    <cellStyle name="常规 10 4 5 2_开工" xfId="325"/>
    <cellStyle name="常规 10 4 5 3" xfId="326"/>
    <cellStyle name="常规 10 4 5 3 2" xfId="327"/>
    <cellStyle name="常规 10 4 5 3 3" xfId="328"/>
    <cellStyle name="常规 10 4 5 3_开工" xfId="329"/>
    <cellStyle name="常规 10 4 5 4" xfId="330"/>
    <cellStyle name="常规 10 4 5 5" xfId="331"/>
    <cellStyle name="常规 10 4 5_开工" xfId="332"/>
    <cellStyle name="常规 10 4 6" xfId="333"/>
    <cellStyle name="常规 10 4 6 2" xfId="334"/>
    <cellStyle name="常规 10 4 6 2 2" xfId="335"/>
    <cellStyle name="常规 10 4 6 2 3" xfId="336"/>
    <cellStyle name="常规 10 4 6 2_开工" xfId="337"/>
    <cellStyle name="常规 10 4 6 3" xfId="338"/>
    <cellStyle name="常规 10 4 6 4" xfId="339"/>
    <cellStyle name="常规 10 4 6_开工" xfId="340"/>
    <cellStyle name="常规 10 4 7" xfId="341"/>
    <cellStyle name="常规 10 4 7 2" xfId="342"/>
    <cellStyle name="常规 10 4 7 2 2" xfId="343"/>
    <cellStyle name="常规 10 4 7 2 3" xfId="344"/>
    <cellStyle name="常规 10 4 7 2_开工" xfId="345"/>
    <cellStyle name="常规 10 4 7 3" xfId="346"/>
    <cellStyle name="常规 10 4 7 4" xfId="347"/>
    <cellStyle name="常规 10 4 7_开工" xfId="348"/>
    <cellStyle name="常规 10 4 8" xfId="349"/>
    <cellStyle name="常规 10 4 8 2" xfId="350"/>
    <cellStyle name="常规 10 4 8 2 2" xfId="351"/>
    <cellStyle name="常规 10 4 8 2 3" xfId="352"/>
    <cellStyle name="常规 10 4 8 2_开工" xfId="353"/>
    <cellStyle name="常规 10 4 8 3" xfId="354"/>
    <cellStyle name="常规 10 4 8 3 2" xfId="355"/>
    <cellStyle name="常规 10 4 8 3 3" xfId="356"/>
    <cellStyle name="常规 10 4 8 3_开工" xfId="357"/>
    <cellStyle name="常规 10 4 8 4" xfId="358"/>
    <cellStyle name="常规 10 4 8 5" xfId="359"/>
    <cellStyle name="常规 10 4 8_开工" xfId="360"/>
    <cellStyle name="常规 10 4 9" xfId="361"/>
    <cellStyle name="常规 10 4 9 2" xfId="362"/>
    <cellStyle name="常规 10 4 9 3" xfId="363"/>
    <cellStyle name="常规 10 4 9_开工" xfId="364"/>
    <cellStyle name="常规 10 4_开工" xfId="365"/>
    <cellStyle name="常规 10 5" xfId="366"/>
    <cellStyle name="常规 10 5 10" xfId="367"/>
    <cellStyle name="常规 10 5 10 2" xfId="368"/>
    <cellStyle name="常规 10 5 10 3" xfId="369"/>
    <cellStyle name="常规 10 5 10_开工" xfId="370"/>
    <cellStyle name="常规 10 5 11" xfId="371"/>
    <cellStyle name="常规 10 5 12" xfId="372"/>
    <cellStyle name="常规 10 5 2" xfId="373"/>
    <cellStyle name="常规 10 5 2 2" xfId="374"/>
    <cellStyle name="常规 10 5 2 2 2" xfId="375"/>
    <cellStyle name="常规 10 5 2 2 2 2" xfId="376"/>
    <cellStyle name="常规 10 5 2 2 2 3" xfId="377"/>
    <cellStyle name="常规 10 5 2 2 2_开工" xfId="378"/>
    <cellStyle name="常规 10 5 2 2 3" xfId="379"/>
    <cellStyle name="常规 10 5 2 2 4" xfId="380"/>
    <cellStyle name="常规 10 5 2 2_开工" xfId="381"/>
    <cellStyle name="常规 10 5 2 3" xfId="382"/>
    <cellStyle name="常规 10 5 2 3 2" xfId="383"/>
    <cellStyle name="常规 10 5 2 3 3" xfId="384"/>
    <cellStyle name="常规 10 5 2 3_开工" xfId="385"/>
    <cellStyle name="常规 10 5 2 4" xfId="386"/>
    <cellStyle name="常规 10 5 2 5" xfId="387"/>
    <cellStyle name="常规 10 5 2_开工" xfId="388"/>
    <cellStyle name="常规 10 5 3" xfId="389"/>
    <cellStyle name="常规 10 5 3 2" xfId="390"/>
    <cellStyle name="常规 10 5 3 2 2" xfId="391"/>
    <cellStyle name="常规 10 5 3 2 3" xfId="392"/>
    <cellStyle name="常规 10 5 3 2_开工" xfId="393"/>
    <cellStyle name="常规 10 5 3 3" xfId="394"/>
    <cellStyle name="常规 10 5 3 4" xfId="395"/>
    <cellStyle name="常规 10 5 3_开工" xfId="396"/>
    <cellStyle name="常规 10 5 4" xfId="397"/>
    <cellStyle name="常规 10 5 4 2" xfId="398"/>
    <cellStyle name="常规 10 5 4 2 2" xfId="399"/>
    <cellStyle name="常规 10 5 4 2 2 2" xfId="400"/>
    <cellStyle name="常规 10 5 4 2 2 3" xfId="401"/>
    <cellStyle name="常规 10 5 4 2 2_开工" xfId="402"/>
    <cellStyle name="常规 10 5 4 2 3" xfId="403"/>
    <cellStyle name="常规 10 5 4 2 4" xfId="404"/>
    <cellStyle name="常规 10 5 4 2_开工" xfId="405"/>
    <cellStyle name="常规 10 5 4 3" xfId="406"/>
    <cellStyle name="常规 10 5 4 3 2" xfId="407"/>
    <cellStyle name="常规 10 5 4 3 3" xfId="408"/>
    <cellStyle name="常规 10 5 4 3_开工" xfId="409"/>
    <cellStyle name="常规 10 5 4 4" xfId="410"/>
    <cellStyle name="常规 10 5 4 5" xfId="411"/>
    <cellStyle name="常规 10 5 4_开工" xfId="412"/>
    <cellStyle name="常规 10 5 5" xfId="413"/>
    <cellStyle name="常规 10 5 5 2" xfId="414"/>
    <cellStyle name="常规 10 5 5 2 2" xfId="415"/>
    <cellStyle name="常规 10 5 5 2 2 2" xfId="416"/>
    <cellStyle name="常规 10 5 5 2 2 3" xfId="417"/>
    <cellStyle name="常规 10 5 5 2 2_开工" xfId="418"/>
    <cellStyle name="常规 10 5 5 2 3" xfId="419"/>
    <cellStyle name="常规 10 5 5 2 4" xfId="420"/>
    <cellStyle name="常规 10 5 5 2_开工" xfId="421"/>
    <cellStyle name="常规 10 5 5 3" xfId="422"/>
    <cellStyle name="常规 10 5 5 3 2" xfId="423"/>
    <cellStyle name="常规 10 5 5 3 3" xfId="424"/>
    <cellStyle name="常规 10 5 5 3_开工" xfId="425"/>
    <cellStyle name="常规 10 5 5 4" xfId="426"/>
    <cellStyle name="常规 10 5 5 5" xfId="427"/>
    <cellStyle name="常规 10 5 5_开工" xfId="428"/>
    <cellStyle name="常规 10 5 6" xfId="429"/>
    <cellStyle name="常规 10 5 6 2" xfId="430"/>
    <cellStyle name="常规 10 5 6 2 2" xfId="431"/>
    <cellStyle name="常规 10 5 6 2 3" xfId="432"/>
    <cellStyle name="常规 10 5 6 2_开工" xfId="433"/>
    <cellStyle name="常规 10 5 6 3" xfId="434"/>
    <cellStyle name="常规 10 5 6 4" xfId="435"/>
    <cellStyle name="常规 10 5 6_开工" xfId="436"/>
    <cellStyle name="常规 10 5 7" xfId="437"/>
    <cellStyle name="常规 10 5 7 2" xfId="438"/>
    <cellStyle name="常规 10 5 7 2 2" xfId="439"/>
    <cellStyle name="常规 10 5 7 2 3" xfId="440"/>
    <cellStyle name="常规 10 5 7 2_开工" xfId="441"/>
    <cellStyle name="常规 10 5 7 3" xfId="442"/>
    <cellStyle name="常规 10 5 7 4" xfId="443"/>
    <cellStyle name="常规 10 5 7_开工" xfId="444"/>
    <cellStyle name="常规 10 5 8" xfId="445"/>
    <cellStyle name="常规 10 5 8 2" xfId="446"/>
    <cellStyle name="常规 10 5 8 2 2" xfId="447"/>
    <cellStyle name="常规 10 5 8 2 3" xfId="448"/>
    <cellStyle name="常规 10 5 8 2_开工" xfId="449"/>
    <cellStyle name="常规 10 5 8 3" xfId="450"/>
    <cellStyle name="常规 10 5 8 3 2" xfId="451"/>
    <cellStyle name="常规 10 5 8 3 3" xfId="452"/>
    <cellStyle name="常规 10 5 8 3_开工" xfId="453"/>
    <cellStyle name="常规 10 5 8 4" xfId="454"/>
    <cellStyle name="常规 10 5 8 5" xfId="455"/>
    <cellStyle name="常规 10 5 8_开工" xfId="456"/>
    <cellStyle name="常规 10 5 9" xfId="457"/>
    <cellStyle name="常规 10 5 9 2" xfId="458"/>
    <cellStyle name="常规 10 5 9 3" xfId="459"/>
    <cellStyle name="常规 10 5 9_开工" xfId="460"/>
    <cellStyle name="常规 10 5_开工" xfId="461"/>
    <cellStyle name="常规 10 6" xfId="462"/>
    <cellStyle name="常规 10 7" xfId="463"/>
    <cellStyle name="常规 10_开工" xfId="464"/>
    <cellStyle name="常规 11" xfId="465"/>
    <cellStyle name="常规 11 10" xfId="466"/>
    <cellStyle name="常规 11 10 2" xfId="467"/>
    <cellStyle name="常规 11 10 2 2" xfId="468"/>
    <cellStyle name="常规 11 10 2 3" xfId="469"/>
    <cellStyle name="常规 11 10 2 4" xfId="470"/>
    <cellStyle name="常规 11 10 2_开工" xfId="471"/>
    <cellStyle name="常规 11 10 3" xfId="472"/>
    <cellStyle name="常规 11 10 4" xfId="473"/>
    <cellStyle name="常规 11 10 5" xfId="474"/>
    <cellStyle name="常规 11 10_开工" xfId="475"/>
    <cellStyle name="常规 11 11" xfId="476"/>
    <cellStyle name="常规 11 11 2" xfId="477"/>
    <cellStyle name="常规 11 11 3" xfId="478"/>
    <cellStyle name="常规 11 11 4" xfId="479"/>
    <cellStyle name="常规 11 11_开工" xfId="480"/>
    <cellStyle name="常规 11 12" xfId="481"/>
    <cellStyle name="常规 11 12 2" xfId="482"/>
    <cellStyle name="常规 11 12 3" xfId="483"/>
    <cellStyle name="常规 11 12 4" xfId="484"/>
    <cellStyle name="常规 11 12_开工" xfId="485"/>
    <cellStyle name="常规 11 13" xfId="486"/>
    <cellStyle name="常规 11 13 2" xfId="487"/>
    <cellStyle name="常规 11 13 3" xfId="488"/>
    <cellStyle name="常规 11 13_开工" xfId="489"/>
    <cellStyle name="常规 11 14" xfId="490"/>
    <cellStyle name="常规 11 15" xfId="491"/>
    <cellStyle name="常规 11 16" xfId="492"/>
    <cellStyle name="常规 11 2" xfId="493"/>
    <cellStyle name="常规 11 2 10" xfId="494"/>
    <cellStyle name="常规 11 2 10 2" xfId="495"/>
    <cellStyle name="常规 11 2 10 2 2" xfId="496"/>
    <cellStyle name="常规 11 2 10 2 3" xfId="497"/>
    <cellStyle name="常规 11 2 10 2 4" xfId="498"/>
    <cellStyle name="常规 11 2 10 2_开工" xfId="499"/>
    <cellStyle name="常规 11 2 10 3" xfId="500"/>
    <cellStyle name="常规 11 2 10 4" xfId="501"/>
    <cellStyle name="常规 11 2 10 5" xfId="502"/>
    <cellStyle name="常规 11 2 10_开工" xfId="503"/>
    <cellStyle name="常规 11 2 11" xfId="504"/>
    <cellStyle name="常规 11 2 11 2" xfId="505"/>
    <cellStyle name="常规 11 2 11 2 2" xfId="506"/>
    <cellStyle name="常规 11 2 11 2 3" xfId="507"/>
    <cellStyle name="常规 11 2 11 2 4" xfId="508"/>
    <cellStyle name="常规 11 2 11 2_开工" xfId="509"/>
    <cellStyle name="常规 11 2 11 3" xfId="510"/>
    <cellStyle name="常规 11 2 11 3 2" xfId="511"/>
    <cellStyle name="常规 11 2 11 3 3" xfId="512"/>
    <cellStyle name="常规 11 2 11 3 4" xfId="513"/>
    <cellStyle name="常规 11 2 11 3_开工" xfId="514"/>
    <cellStyle name="常规 11 2 11 4" xfId="515"/>
    <cellStyle name="常规 11 2 11 5" xfId="516"/>
    <cellStyle name="常规 11 2 11 6" xfId="517"/>
    <cellStyle name="常规 11 2 11_开工" xfId="518"/>
    <cellStyle name="常规 11 2 12" xfId="519"/>
    <cellStyle name="常规 11 2 12 2" xfId="520"/>
    <cellStyle name="常规 11 2 12 3" xfId="521"/>
    <cellStyle name="常规 11 2 12 4" xfId="522"/>
    <cellStyle name="常规 11 2 12_开工" xfId="523"/>
    <cellStyle name="常规 11 2 13" xfId="524"/>
    <cellStyle name="常规 11 2 13 2" xfId="525"/>
    <cellStyle name="常规 11 2 13 3" xfId="526"/>
    <cellStyle name="常规 11 2 13 4" xfId="527"/>
    <cellStyle name="常规 11 2 13_开工" xfId="528"/>
    <cellStyle name="常规 11 2 14" xfId="529"/>
    <cellStyle name="常规 11 2 15" xfId="530"/>
    <cellStyle name="常规 11 2 16" xfId="531"/>
    <cellStyle name="常规 11 2 2" xfId="532"/>
    <cellStyle name="常规 11 2 2 2" xfId="533"/>
    <cellStyle name="常规 11 2 2 2 2" xfId="534"/>
    <cellStyle name="常规 11 2 2 2 2 2" xfId="535"/>
    <cellStyle name="常规 11 2 2 2 2 3" xfId="536"/>
    <cellStyle name="常规 11 2 2 2 2 4" xfId="537"/>
    <cellStyle name="常规 11 2 2 2 2_开工" xfId="538"/>
    <cellStyle name="常规 11 2 2 2 3" xfId="539"/>
    <cellStyle name="常规 11 2 2 2 3 2" xfId="540"/>
    <cellStyle name="常规 11 2 2 2 3 3" xfId="541"/>
    <cellStyle name="常规 11 2 2 2 3 4" xfId="542"/>
    <cellStyle name="常规 11 2 2 2 3_开工" xfId="543"/>
    <cellStyle name="常规 11 2 2 2 4" xfId="544"/>
    <cellStyle name="常规 11 2 2 2 5" xfId="545"/>
    <cellStyle name="常规 11 2 2 2 6" xfId="546"/>
    <cellStyle name="常规 11 2 2 2_开工" xfId="547"/>
    <cellStyle name="常规 11 2 2 3" xfId="548"/>
    <cellStyle name="常规 11 2 2 3 2" xfId="549"/>
    <cellStyle name="常规 11 2 2 3 3" xfId="550"/>
    <cellStyle name="常规 11 2 2 3 4" xfId="551"/>
    <cellStyle name="常规 11 2 2 3_开工" xfId="552"/>
    <cellStyle name="常规 11 2 2 4" xfId="553"/>
    <cellStyle name="常规 11 2 2 4 2" xfId="554"/>
    <cellStyle name="常规 11 2 2 4 3" xfId="555"/>
    <cellStyle name="常规 11 2 2 4 4" xfId="556"/>
    <cellStyle name="常规 11 2 2 4_开工" xfId="557"/>
    <cellStyle name="常规 11 2 2 5" xfId="558"/>
    <cellStyle name="常规 11 2 2 6" xfId="559"/>
    <cellStyle name="常规 11 2 2 7" xfId="560"/>
    <cellStyle name="常规 11 2 2_开工" xfId="561"/>
    <cellStyle name="常规 11 2 3" xfId="562"/>
    <cellStyle name="常规 11 2 3 2" xfId="563"/>
    <cellStyle name="常规 11 2 3 2 2" xfId="564"/>
    <cellStyle name="常规 11 2 3 2 2 2" xfId="565"/>
    <cellStyle name="常规 11 2 3 2 2 3" xfId="566"/>
    <cellStyle name="常规 11 2 3 2 2 4" xfId="567"/>
    <cellStyle name="常规 11 2 3 2 2_开工" xfId="568"/>
    <cellStyle name="常规 11 2 3 2 3" xfId="569"/>
    <cellStyle name="常规 11 2 3 2 3 2" xfId="570"/>
    <cellStyle name="常规 11 2 3 2 3 3" xfId="571"/>
    <cellStyle name="常规 11 2 3 2 3 4" xfId="572"/>
    <cellStyle name="常规 11 2 3 2 3_开工" xfId="573"/>
    <cellStyle name="常规 11 2 3 2 4" xfId="574"/>
    <cellStyle name="常规 11 2 3 2 5" xfId="575"/>
    <cellStyle name="常规 11 2 3 2 6" xfId="576"/>
    <cellStyle name="常规 11 2 3 2_开工" xfId="577"/>
    <cellStyle name="常规 11 2 3 3" xfId="578"/>
    <cellStyle name="常规 11 2 3 3 2" xfId="579"/>
    <cellStyle name="常规 11 2 3 3 3" xfId="580"/>
    <cellStyle name="常规 11 2 3 3 4" xfId="581"/>
    <cellStyle name="常规 11 2 3 3_开工" xfId="582"/>
    <cellStyle name="常规 11 2 3 4" xfId="583"/>
    <cellStyle name="常规 11 2 3 4 2" xfId="584"/>
    <cellStyle name="常规 11 2 3 4 3" xfId="585"/>
    <cellStyle name="常规 11 2 3 4 4" xfId="586"/>
    <cellStyle name="常规 11 2 3 4_开工" xfId="587"/>
    <cellStyle name="常规 11 2 3 5" xfId="588"/>
    <cellStyle name="常规 11 2 3 6" xfId="589"/>
    <cellStyle name="常规 11 2 3 7" xfId="590"/>
    <cellStyle name="常规 11 2 3_开工" xfId="591"/>
    <cellStyle name="常规 11 2 4" xfId="592"/>
    <cellStyle name="常规 11 2 4 2" xfId="593"/>
    <cellStyle name="常规 11 2 4 2 2" xfId="594"/>
    <cellStyle name="常规 11 2 4 2 2 2" xfId="595"/>
    <cellStyle name="常规 11 2 4 2 2 3" xfId="596"/>
    <cellStyle name="常规 11 2 4 2 2 4" xfId="597"/>
    <cellStyle name="常规 11 2 4 2 2_开工" xfId="598"/>
    <cellStyle name="常规 11 2 4 2 3" xfId="599"/>
    <cellStyle name="常规 11 2 4 2 3 2" xfId="600"/>
    <cellStyle name="常规 11 2 4 2 3 3" xfId="601"/>
    <cellStyle name="常规 11 2 4 2 3 4" xfId="602"/>
    <cellStyle name="常规 11 2 4 2 3_开工" xfId="603"/>
    <cellStyle name="常规 11 2 4 2 4" xfId="604"/>
    <cellStyle name="常规 11 2 4 2 5" xfId="605"/>
    <cellStyle name="常规 11 2 4 2 6" xfId="606"/>
    <cellStyle name="常规 11 2 4 2_开工" xfId="607"/>
    <cellStyle name="常规 11 2 4 3" xfId="608"/>
    <cellStyle name="常规 11 2 4 3 2" xfId="609"/>
    <cellStyle name="常规 11 2 4 3 3" xfId="610"/>
    <cellStyle name="常规 11 2 4 3 4" xfId="611"/>
    <cellStyle name="常规 11 2 4 3_开工" xfId="612"/>
    <cellStyle name="常规 11 2 4 4" xfId="613"/>
    <cellStyle name="常规 11 2 4 4 2" xfId="614"/>
    <cellStyle name="常规 11 2 4 4 3" xfId="615"/>
    <cellStyle name="常规 11 2 4 4 4" xfId="616"/>
    <cellStyle name="常规 11 2 4 4_开工" xfId="617"/>
    <cellStyle name="常规 11 2 4 5" xfId="618"/>
    <cellStyle name="常规 11 2 4 6" xfId="619"/>
    <cellStyle name="常规 11 2 4 7" xfId="620"/>
    <cellStyle name="常规 11 2 4_开工" xfId="621"/>
    <cellStyle name="常规 11 2 5" xfId="622"/>
    <cellStyle name="常规 11 2 5 2" xfId="623"/>
    <cellStyle name="常规 11 2 5 2 2" xfId="624"/>
    <cellStyle name="常规 11 2 5 2 2 2" xfId="625"/>
    <cellStyle name="常规 11 2 5 2 2 3" xfId="626"/>
    <cellStyle name="常规 11 2 5 2 2 4" xfId="627"/>
    <cellStyle name="常规 11 2 5 2 2_开工" xfId="628"/>
    <cellStyle name="常规 11 2 5 2 3" xfId="629"/>
    <cellStyle name="常规 11 2 5 2 3 2" xfId="630"/>
    <cellStyle name="常规 11 2 5 2 3 3" xfId="631"/>
    <cellStyle name="常规 11 2 5 2 3 4" xfId="632"/>
    <cellStyle name="常规 11 2 5 2 3_开工" xfId="633"/>
    <cellStyle name="常规 11 2 5 2 4" xfId="634"/>
    <cellStyle name="常规 11 2 5 2 5" xfId="635"/>
    <cellStyle name="常规 11 2 5 2 6" xfId="636"/>
    <cellStyle name="常规 11 2 5 2_开工" xfId="637"/>
    <cellStyle name="常规 11 2 5 3" xfId="638"/>
    <cellStyle name="常规 11 2 5 3 2" xfId="639"/>
    <cellStyle name="常规 11 2 5 3 3" xfId="640"/>
    <cellStyle name="常规 11 2 5 3 4" xfId="641"/>
    <cellStyle name="常规 11 2 5 3_开工" xfId="642"/>
    <cellStyle name="常规 11 2 5 4" xfId="643"/>
    <cellStyle name="常规 11 2 5 4 2" xfId="644"/>
    <cellStyle name="常规 11 2 5 4 3" xfId="645"/>
    <cellStyle name="常规 11 2 5 4 4" xfId="646"/>
    <cellStyle name="常规 11 2 5 4_开工" xfId="647"/>
    <cellStyle name="常规 11 2 5 5" xfId="648"/>
    <cellStyle name="常规 11 2 5 6" xfId="649"/>
    <cellStyle name="常规 11 2 5 7" xfId="650"/>
    <cellStyle name="常规 11 2 5_开工" xfId="651"/>
    <cellStyle name="常规 11 2 6" xfId="652"/>
    <cellStyle name="常规 11 2 6 2" xfId="653"/>
    <cellStyle name="常规 11 2 6 2 2" xfId="654"/>
    <cellStyle name="常规 11 2 6 2 2 2" xfId="655"/>
    <cellStyle name="常规 11 2 6 2 2 3" xfId="656"/>
    <cellStyle name="常规 11 2 6 2 2 4" xfId="657"/>
    <cellStyle name="常规 11 2 6 2 2_开工" xfId="658"/>
    <cellStyle name="常规 11 2 6 2 3" xfId="659"/>
    <cellStyle name="常规 11 2 6 2 3 2" xfId="660"/>
    <cellStyle name="常规 11 2 6 2 3 3" xfId="661"/>
    <cellStyle name="常规 11 2 6 2 3 4" xfId="662"/>
    <cellStyle name="常规 11 2 6 2 3_开工" xfId="663"/>
    <cellStyle name="常规 11 2 6 2 4" xfId="664"/>
    <cellStyle name="常规 11 2 6 2 5" xfId="665"/>
    <cellStyle name="常规 11 2 6 2 6" xfId="666"/>
    <cellStyle name="常规 11 2 6 2_开工" xfId="667"/>
    <cellStyle name="常规 11 2 6 3" xfId="668"/>
    <cellStyle name="常规 11 2 6 3 2" xfId="669"/>
    <cellStyle name="常规 11 2 6 3 3" xfId="670"/>
    <cellStyle name="常规 11 2 6 3 4" xfId="671"/>
    <cellStyle name="常规 11 2 6 3_开工" xfId="672"/>
    <cellStyle name="常规 11 2 6 4" xfId="673"/>
    <cellStyle name="常规 11 2 6 4 2" xfId="674"/>
    <cellStyle name="常规 11 2 6 4 3" xfId="675"/>
    <cellStyle name="常规 11 2 6 4 4" xfId="676"/>
    <cellStyle name="常规 11 2 6 4_开工" xfId="677"/>
    <cellStyle name="常规 11 2 6 5" xfId="678"/>
    <cellStyle name="常规 11 2 6 6" xfId="679"/>
    <cellStyle name="常规 11 2 6 7" xfId="680"/>
    <cellStyle name="常规 11 2 6_开工" xfId="681"/>
    <cellStyle name="常规 11 2 7" xfId="682"/>
    <cellStyle name="常规 11 2 7 2" xfId="683"/>
    <cellStyle name="常规 11 2 7 2 2" xfId="684"/>
    <cellStyle name="常规 11 2 7 2 3" xfId="685"/>
    <cellStyle name="常规 11 2 7 2 4" xfId="686"/>
    <cellStyle name="常规 11 2 7 2_开工" xfId="687"/>
    <cellStyle name="常规 11 2 7 3" xfId="688"/>
    <cellStyle name="常规 11 2 7 3 2" xfId="689"/>
    <cellStyle name="常规 11 2 7 3 3" xfId="690"/>
    <cellStyle name="常规 11 2 7 3 4" xfId="691"/>
    <cellStyle name="常规 11 2 7 3_开工" xfId="692"/>
    <cellStyle name="常规 11 2 7 4" xfId="693"/>
    <cellStyle name="常规 11 2 7 5" xfId="694"/>
    <cellStyle name="常规 11 2 7 6" xfId="695"/>
    <cellStyle name="常规 11 2 7_开工" xfId="696"/>
    <cellStyle name="常规 11 2 8" xfId="697"/>
    <cellStyle name="常规 11 2 8 2" xfId="698"/>
    <cellStyle name="常规 11 2 8 2 2" xfId="699"/>
    <cellStyle name="常规 11 2 8 2 3" xfId="700"/>
    <cellStyle name="常规 11 2 8 2 4" xfId="701"/>
    <cellStyle name="常规 11 2 8 2_开工" xfId="702"/>
    <cellStyle name="常规 11 2 8 3" xfId="703"/>
    <cellStyle name="常规 11 2 8 3 2" xfId="704"/>
    <cellStyle name="常规 11 2 8 3 3" xfId="705"/>
    <cellStyle name="常规 11 2 8 3 4" xfId="706"/>
    <cellStyle name="常规 11 2 8 3_开工" xfId="707"/>
    <cellStyle name="常规 11 2 8 4" xfId="708"/>
    <cellStyle name="常规 11 2 8 5" xfId="709"/>
    <cellStyle name="常规 11 2 8 6" xfId="710"/>
    <cellStyle name="常规 11 2 8_开工" xfId="711"/>
    <cellStyle name="常规 11 2 9" xfId="712"/>
    <cellStyle name="常规 11 2 9 2" xfId="713"/>
    <cellStyle name="常规 11 2 9 2 2" xfId="714"/>
    <cellStyle name="常规 11 2 9 2 3" xfId="715"/>
    <cellStyle name="常规 11 2 9 2 4" xfId="716"/>
    <cellStyle name="常规 11 2 9 2_开工" xfId="717"/>
    <cellStyle name="常规 11 2 9 3" xfId="718"/>
    <cellStyle name="常规 11 2 9 3 2" xfId="719"/>
    <cellStyle name="常规 11 2 9 3 3" xfId="720"/>
    <cellStyle name="常规 11 2 9 3 4" xfId="721"/>
    <cellStyle name="常规 11 2 9 3_开工" xfId="722"/>
    <cellStyle name="常规 11 2 9 4" xfId="723"/>
    <cellStyle name="常规 11 2 9 5" xfId="724"/>
    <cellStyle name="常规 11 2 9 6" xfId="725"/>
    <cellStyle name="常规 11 2 9_开工" xfId="726"/>
    <cellStyle name="常规 11 2_开工" xfId="727"/>
    <cellStyle name="常规 11 3" xfId="728"/>
    <cellStyle name="常规 11 3 10" xfId="729"/>
    <cellStyle name="常规 11 3 10 2" xfId="730"/>
    <cellStyle name="常规 11 3 10 2 2" xfId="731"/>
    <cellStyle name="常规 11 3 10 2 3" xfId="732"/>
    <cellStyle name="常规 11 3 10 2 4" xfId="733"/>
    <cellStyle name="常规 11 3 10 2_开工" xfId="734"/>
    <cellStyle name="常规 11 3 10 3" xfId="735"/>
    <cellStyle name="常规 11 3 10 4" xfId="736"/>
    <cellStyle name="常规 11 3 10 5" xfId="737"/>
    <cellStyle name="常规 11 3 10_开工" xfId="738"/>
    <cellStyle name="常规 11 3 11" xfId="739"/>
    <cellStyle name="常规 11 3 11 2" xfId="740"/>
    <cellStyle name="常规 11 3 11 2 2" xfId="741"/>
    <cellStyle name="常规 11 3 11 2 3" xfId="742"/>
    <cellStyle name="常规 11 3 11 2 4" xfId="743"/>
    <cellStyle name="常规 11 3 11 2_开工" xfId="744"/>
    <cellStyle name="常规 11 3 11 3" xfId="745"/>
    <cellStyle name="常规 11 3 11 3 2" xfId="746"/>
    <cellStyle name="常规 11 3 11 3 3" xfId="747"/>
    <cellStyle name="常规 11 3 11 3 4" xfId="748"/>
    <cellStyle name="常规 11 3 11 3_开工" xfId="749"/>
    <cellStyle name="常规 11 3 11 4" xfId="750"/>
    <cellStyle name="常规 11 3 11 5" xfId="751"/>
    <cellStyle name="常规 11 3 11 6" xfId="752"/>
    <cellStyle name="常规 11 3 11_开工" xfId="753"/>
    <cellStyle name="常规 11 3 12" xfId="754"/>
    <cellStyle name="常规 11 3 12 2" xfId="755"/>
    <cellStyle name="常规 11 3 12 3" xfId="756"/>
    <cellStyle name="常规 11 3 12 4" xfId="757"/>
    <cellStyle name="常规 11 3 12_开工" xfId="758"/>
    <cellStyle name="常规 11 3 13" xfId="759"/>
    <cellStyle name="常规 11 3 13 2" xfId="760"/>
    <cellStyle name="常规 11 3 13 3" xfId="761"/>
    <cellStyle name="常规 11 3 13 4" xfId="762"/>
    <cellStyle name="常规 11 3 13_开工" xfId="763"/>
    <cellStyle name="常规 11 3 14" xfId="764"/>
    <cellStyle name="常规 11 3 15" xfId="765"/>
    <cellStyle name="常规 11 3 16" xfId="766"/>
    <cellStyle name="常规 11 3 2" xfId="767"/>
    <cellStyle name="常规 11 3 2 2" xfId="768"/>
    <cellStyle name="常规 11 3 2 2 2" xfId="769"/>
    <cellStyle name="常规 11 3 2 2 2 2" xfId="770"/>
    <cellStyle name="常规 11 3 2 2 2 3" xfId="771"/>
    <cellStyle name="常规 11 3 2 2 2 4" xfId="772"/>
    <cellStyle name="常规 11 3 2 2 2_开工" xfId="773"/>
    <cellStyle name="常规 11 3 2 2 3" xfId="774"/>
    <cellStyle name="常规 11 3 2 2 3 2" xfId="775"/>
    <cellStyle name="常规 11 3 2 2 3 3" xfId="776"/>
    <cellStyle name="常规 11 3 2 2 3 4" xfId="777"/>
    <cellStyle name="常规 11 3 2 2 3_开工" xfId="778"/>
    <cellStyle name="常规 11 3 2 2 4" xfId="779"/>
    <cellStyle name="常规 11 3 2 2 5" xfId="780"/>
    <cellStyle name="常规 11 3 2 2 6" xfId="781"/>
    <cellStyle name="常规 11 3 2 2_开工" xfId="782"/>
    <cellStyle name="常规 11 3 2 3" xfId="783"/>
    <cellStyle name="常规 11 3 2 3 2" xfId="784"/>
    <cellStyle name="常规 11 3 2 3 3" xfId="785"/>
    <cellStyle name="常规 11 3 2 3 4" xfId="786"/>
    <cellStyle name="常规 11 3 2 3_开工" xfId="787"/>
    <cellStyle name="常规 11 3 2 4" xfId="788"/>
    <cellStyle name="常规 11 3 2 4 2" xfId="789"/>
    <cellStyle name="常规 11 3 2 4 3" xfId="790"/>
    <cellStyle name="常规 11 3 2 4 4" xfId="791"/>
    <cellStyle name="常规 11 3 2 4_开工" xfId="792"/>
    <cellStyle name="常规 11 3 2 5" xfId="793"/>
    <cellStyle name="常规 11 3 2 6" xfId="794"/>
    <cellStyle name="常规 11 3 2 7" xfId="795"/>
    <cellStyle name="常规 11 3 2_开工" xfId="796"/>
    <cellStyle name="常规 11 3 3" xfId="797"/>
    <cellStyle name="常规 11 3 3 2" xfId="798"/>
    <cellStyle name="常规 11 3 3 2 2" xfId="799"/>
    <cellStyle name="常规 11 3 3 2 2 2" xfId="800"/>
    <cellStyle name="常规 11 3 3 2 2 3" xfId="801"/>
    <cellStyle name="常规 11 3 3 2 2 4" xfId="802"/>
    <cellStyle name="常规 11 3 3 2 2_开工" xfId="803"/>
    <cellStyle name="常规 11 3 3 2 3" xfId="804"/>
    <cellStyle name="常规 11 3 3 2 3 2" xfId="805"/>
    <cellStyle name="常规 11 3 3 2 3 3" xfId="806"/>
    <cellStyle name="常规 11 3 3 2 3 4" xfId="807"/>
    <cellStyle name="常规 11 3 3 2 3_开工" xfId="808"/>
    <cellStyle name="常规 11 3 3 2 4" xfId="809"/>
    <cellStyle name="常规 11 3 3 2 5" xfId="810"/>
    <cellStyle name="常规 11 3 3 2 6" xfId="811"/>
    <cellStyle name="常规 11 3 3 2_开工" xfId="812"/>
    <cellStyle name="常规 11 3 3 3" xfId="813"/>
    <cellStyle name="常规 11 3 3 3 2" xfId="814"/>
    <cellStyle name="常规 11 3 3 3 3" xfId="815"/>
    <cellStyle name="常规 11 3 3 3 4" xfId="816"/>
    <cellStyle name="常规 11 3 3 3_开工" xfId="817"/>
    <cellStyle name="常规 11 3 3 4" xfId="818"/>
    <cellStyle name="常规 11 3 3 4 2" xfId="819"/>
    <cellStyle name="常规 11 3 3 4 3" xfId="820"/>
    <cellStyle name="常规 11 3 3 4 4" xfId="821"/>
    <cellStyle name="常规 11 3 3 4_开工" xfId="822"/>
    <cellStyle name="常规 11 3 3 5" xfId="823"/>
    <cellStyle name="常规 11 3 3 6" xfId="824"/>
    <cellStyle name="常规 11 3 3 7" xfId="825"/>
    <cellStyle name="常规 11 3 3_开工" xfId="826"/>
    <cellStyle name="常规 11 3 4" xfId="827"/>
    <cellStyle name="常规 11 3 4 2" xfId="828"/>
    <cellStyle name="常规 11 3 4 2 2" xfId="829"/>
    <cellStyle name="常规 11 3 4 2 3" xfId="830"/>
    <cellStyle name="常规 11 3 4 2 4" xfId="831"/>
    <cellStyle name="常规 11 3 4 2_开工" xfId="832"/>
    <cellStyle name="常规 11 3 4 3" xfId="833"/>
    <cellStyle name="常规 11 3 4 3 2" xfId="834"/>
    <cellStyle name="常规 11 3 4 3 3" xfId="835"/>
    <cellStyle name="常规 11 3 4 3 4" xfId="836"/>
    <cellStyle name="常规 11 3 4 3_开工" xfId="837"/>
    <cellStyle name="常规 11 3 4 4" xfId="838"/>
    <cellStyle name="常规 11 3 4 5" xfId="839"/>
    <cellStyle name="常规 11 3 4 6" xfId="840"/>
    <cellStyle name="常规 11 3 4_开工" xfId="841"/>
    <cellStyle name="常规 11 3 5" xfId="842"/>
    <cellStyle name="常规 11 3 5 2" xfId="843"/>
    <cellStyle name="常规 11 3 5 2 2" xfId="844"/>
    <cellStyle name="常规 11 3 5 2 2 2" xfId="845"/>
    <cellStyle name="常规 11 3 5 2 2 3" xfId="846"/>
    <cellStyle name="常规 11 3 5 2 2 4" xfId="847"/>
    <cellStyle name="常规 11 3 5 2 2_开工" xfId="848"/>
    <cellStyle name="常规 11 3 5 2 3" xfId="849"/>
    <cellStyle name="常规 11 3 5 2 3 2" xfId="850"/>
    <cellStyle name="常规 11 3 5 2 3 3" xfId="851"/>
    <cellStyle name="常规 11 3 5 2 3 4" xfId="852"/>
    <cellStyle name="常规 11 3 5 2 3_开工" xfId="853"/>
    <cellStyle name="常规 11 3 5 2 4" xfId="854"/>
    <cellStyle name="常规 11 3 5 2 5" xfId="855"/>
    <cellStyle name="常规 11 3 5 2 6" xfId="856"/>
    <cellStyle name="常规 11 3 5 2_开工" xfId="857"/>
    <cellStyle name="常规 11 3 5 3" xfId="858"/>
    <cellStyle name="常规 11 3 5 3 2" xfId="859"/>
    <cellStyle name="常规 11 3 5 3 3" xfId="860"/>
    <cellStyle name="常规 11 3 5 3 4" xfId="861"/>
    <cellStyle name="常规 11 3 5 3_开工" xfId="862"/>
    <cellStyle name="常规 11 3 5 4" xfId="863"/>
    <cellStyle name="常规 11 3 5 4 2" xfId="864"/>
    <cellStyle name="常规 11 3 5 4 3" xfId="865"/>
    <cellStyle name="常规 11 3 5 4 4" xfId="866"/>
    <cellStyle name="常规 11 3 5 4_开工" xfId="867"/>
    <cellStyle name="常规 11 3 5 5" xfId="868"/>
    <cellStyle name="常规 11 3 5 6" xfId="869"/>
    <cellStyle name="常规 11 3 5 7" xfId="870"/>
    <cellStyle name="常规 11 3 5_开工" xfId="871"/>
    <cellStyle name="常规 11 3 6" xfId="872"/>
    <cellStyle name="常规 11 3 6 2" xfId="873"/>
    <cellStyle name="常规 11 3 6 2 2" xfId="874"/>
    <cellStyle name="常规 11 3 6 2 2 2" xfId="875"/>
    <cellStyle name="常规 11 3 6 2 2 3" xfId="876"/>
    <cellStyle name="常规 11 3 6 2 2 4" xfId="877"/>
    <cellStyle name="常规 11 3 6 2 2_开工" xfId="878"/>
    <cellStyle name="常规 11 3 6 2 3" xfId="879"/>
    <cellStyle name="常规 11 3 6 2 3 2" xfId="880"/>
    <cellStyle name="常规 11 3 6 2 3 3" xfId="881"/>
    <cellStyle name="常规 11 3 6 2 3 4" xfId="882"/>
    <cellStyle name="常规 11 3 6 2 3_开工" xfId="883"/>
    <cellStyle name="常规 11 3 6 2 4" xfId="884"/>
    <cellStyle name="常规 11 3 6 2 5" xfId="885"/>
    <cellStyle name="常规 11 3 6 2 6" xfId="886"/>
    <cellStyle name="常规 11 3 6 2_开工" xfId="887"/>
    <cellStyle name="常规 11 3 6 3" xfId="888"/>
    <cellStyle name="常规 11 3 6 3 2" xfId="889"/>
    <cellStyle name="常规 11 3 6 3 3" xfId="890"/>
    <cellStyle name="常规 11 3 6 3 4" xfId="891"/>
    <cellStyle name="常规 11 3 6 3_开工" xfId="892"/>
    <cellStyle name="常规 11 3 6 4" xfId="893"/>
    <cellStyle name="常规 11 3 6 4 2" xfId="894"/>
    <cellStyle name="常规 11 3 6 4 3" xfId="895"/>
    <cellStyle name="常规 11 3 6 4 4" xfId="896"/>
    <cellStyle name="常规 11 3 6 4_开工" xfId="897"/>
    <cellStyle name="常规 11 3 6 5" xfId="898"/>
    <cellStyle name="常规 11 3 6 6" xfId="899"/>
    <cellStyle name="常规 11 3 6 7" xfId="900"/>
    <cellStyle name="常规 11 3 6_开工" xfId="901"/>
    <cellStyle name="常规 11 3 7" xfId="902"/>
    <cellStyle name="常规 11 3 7 2" xfId="903"/>
    <cellStyle name="常规 11 3 7 2 2" xfId="904"/>
    <cellStyle name="常规 11 3 7 2 3" xfId="905"/>
    <cellStyle name="常规 11 3 7 2 4" xfId="906"/>
    <cellStyle name="常规 11 3 7 2_开工" xfId="907"/>
    <cellStyle name="常规 11 3 7 3" xfId="908"/>
    <cellStyle name="常规 11 3 7 3 2" xfId="909"/>
    <cellStyle name="常规 11 3 7 3 3" xfId="910"/>
    <cellStyle name="常规 11 3 7 3 4" xfId="911"/>
    <cellStyle name="常规 11 3 7 3_开工" xfId="912"/>
    <cellStyle name="常规 11 3 7 4" xfId="913"/>
    <cellStyle name="常规 11 3 7 5" xfId="914"/>
    <cellStyle name="常规 11 3 7 6" xfId="915"/>
    <cellStyle name="常规 11 3 7_开工" xfId="916"/>
    <cellStyle name="常规 11 3 8" xfId="917"/>
    <cellStyle name="常规 11 3 8 2" xfId="918"/>
    <cellStyle name="常规 11 3 8 2 2" xfId="919"/>
    <cellStyle name="常规 11 3 8 2 3" xfId="920"/>
    <cellStyle name="常规 11 3 8 2 4" xfId="921"/>
    <cellStyle name="常规 11 3 8 2_开工" xfId="922"/>
    <cellStyle name="常规 11 3 8 3" xfId="923"/>
    <cellStyle name="常规 11 3 8 3 2" xfId="924"/>
    <cellStyle name="常规 11 3 8 3 3" xfId="925"/>
    <cellStyle name="常规 11 3 8 3 4" xfId="926"/>
    <cellStyle name="常规 11 3 8 3_开工" xfId="927"/>
    <cellStyle name="常规 11 3 8 4" xfId="928"/>
    <cellStyle name="常规 11 3 8 5" xfId="929"/>
    <cellStyle name="常规 11 3 8 6" xfId="930"/>
    <cellStyle name="常规 11 3 8_开工" xfId="931"/>
    <cellStyle name="常规 11 3 9" xfId="932"/>
    <cellStyle name="常规 11 3 9 2" xfId="933"/>
    <cellStyle name="常规 11 3 9 2 2" xfId="934"/>
    <cellStyle name="常规 11 3 9 2 3" xfId="935"/>
    <cellStyle name="常规 11 3 9 2 4" xfId="936"/>
    <cellStyle name="常规 11 3 9 2_开工" xfId="937"/>
    <cellStyle name="常规 11 3 9 3" xfId="938"/>
    <cellStyle name="常规 11 3 9 3 2" xfId="939"/>
    <cellStyle name="常规 11 3 9 3 3" xfId="940"/>
    <cellStyle name="常规 11 3 9 3 4" xfId="941"/>
    <cellStyle name="常规 11 3 9 3_开工" xfId="942"/>
    <cellStyle name="常规 11 3 9 4" xfId="943"/>
    <cellStyle name="常规 11 3 9 5" xfId="944"/>
    <cellStyle name="常规 11 3 9 6" xfId="945"/>
    <cellStyle name="常规 11 3 9_开工" xfId="946"/>
    <cellStyle name="常规 11 3_开工" xfId="947"/>
    <cellStyle name="常规 11 4" xfId="948"/>
    <cellStyle name="常规 11 4 2" xfId="949"/>
    <cellStyle name="常规 11 4 2 2" xfId="950"/>
    <cellStyle name="常规 11 4 2 3" xfId="951"/>
    <cellStyle name="常规 11 4 2 4" xfId="952"/>
    <cellStyle name="常规 11 4 2_开工" xfId="953"/>
    <cellStyle name="常规 11 4 3" xfId="954"/>
    <cellStyle name="常规 11 4 4" xfId="955"/>
    <cellStyle name="常规 11 4 5" xfId="956"/>
    <cellStyle name="常规 11 4_开工" xfId="957"/>
    <cellStyle name="常规 11 5" xfId="958"/>
    <cellStyle name="常规 11 5 2" xfId="959"/>
    <cellStyle name="常规 11 5 2 2" xfId="960"/>
    <cellStyle name="常规 11 5 2 3" xfId="961"/>
    <cellStyle name="常规 11 5 2 4" xfId="962"/>
    <cellStyle name="常规 11 5 2_开工" xfId="963"/>
    <cellStyle name="常规 11 5 3" xfId="964"/>
    <cellStyle name="常规 11 5 4" xfId="965"/>
    <cellStyle name="常规 11 5 5" xfId="966"/>
    <cellStyle name="常规 11 5_开工" xfId="967"/>
    <cellStyle name="常规 11 6" xfId="968"/>
    <cellStyle name="常规 11 6 2" xfId="969"/>
    <cellStyle name="常规 11 6 2 2" xfId="970"/>
    <cellStyle name="常规 11 6 2 3" xfId="971"/>
    <cellStyle name="常规 11 6 2 4" xfId="972"/>
    <cellStyle name="常规 11 6 2_开工" xfId="973"/>
    <cellStyle name="常规 11 6 3" xfId="974"/>
    <cellStyle name="常规 11 6 4" xfId="975"/>
    <cellStyle name="常规 11 6 5" xfId="976"/>
    <cellStyle name="常规 11 6_开工" xfId="977"/>
    <cellStyle name="常规 11 7" xfId="978"/>
    <cellStyle name="常规 11 7 2" xfId="979"/>
    <cellStyle name="常规 11 7 2 2" xfId="980"/>
    <cellStyle name="常规 11 7 2 3" xfId="981"/>
    <cellStyle name="常规 11 7 2 4" xfId="982"/>
    <cellStyle name="常规 11 7 2_开工" xfId="983"/>
    <cellStyle name="常规 11 7 3" xfId="984"/>
    <cellStyle name="常规 11 7 4" xfId="985"/>
    <cellStyle name="常规 11 7 5" xfId="986"/>
    <cellStyle name="常规 11 7_开工" xfId="987"/>
    <cellStyle name="常规 11 8" xfId="988"/>
    <cellStyle name="常规 11 8 2" xfId="989"/>
    <cellStyle name="常规 11 8 2 2" xfId="990"/>
    <cellStyle name="常规 11 8 2 3" xfId="991"/>
    <cellStyle name="常规 11 8 2 4" xfId="992"/>
    <cellStyle name="常规 11 8 2_开工" xfId="993"/>
    <cellStyle name="常规 11 8 3" xfId="994"/>
    <cellStyle name="常规 11 8 4" xfId="995"/>
    <cellStyle name="常规 11 8 5" xfId="996"/>
    <cellStyle name="常规 11 8_开工" xfId="997"/>
    <cellStyle name="常规 11 9" xfId="998"/>
    <cellStyle name="常规 11 9 2" xfId="999"/>
    <cellStyle name="常规 11 9 2 2" xfId="1000"/>
    <cellStyle name="常规 11 9 2 3" xfId="1001"/>
    <cellStyle name="常规 11 9 2 4" xfId="1002"/>
    <cellStyle name="常规 11 9 2_开工" xfId="1003"/>
    <cellStyle name="常规 11 9 3" xfId="1004"/>
    <cellStyle name="常规 11 9 4" xfId="1005"/>
    <cellStyle name="常规 11 9 5" xfId="1006"/>
    <cellStyle name="常规 11 9_开工" xfId="1007"/>
    <cellStyle name="常规 11_开工" xfId="1008"/>
    <cellStyle name="常规 12" xfId="1009"/>
    <cellStyle name="常规 12 2" xfId="1010"/>
    <cellStyle name="常规 12 2 2" xfId="1011"/>
    <cellStyle name="常规 12 2 2 2" xfId="1012"/>
    <cellStyle name="常规 12 2 2 3" xfId="1013"/>
    <cellStyle name="常规 12 2 2_开工" xfId="1014"/>
    <cellStyle name="常规 12 2 3" xfId="1015"/>
    <cellStyle name="常规 12 2 4" xfId="1016"/>
    <cellStyle name="常规 12 2_开工" xfId="1017"/>
    <cellStyle name="常规 12 3" xfId="1018"/>
    <cellStyle name="常规 12 3 2" xfId="1019"/>
    <cellStyle name="常规 12 3 3" xfId="1020"/>
    <cellStyle name="常规 12 3_开工" xfId="1021"/>
    <cellStyle name="常规 12 4" xfId="1022"/>
    <cellStyle name="常规 12 5" xfId="1023"/>
    <cellStyle name="常规 12_开工" xfId="1024"/>
    <cellStyle name="常规 13" xfId="1025"/>
    <cellStyle name="常规 13 2" xfId="1026"/>
    <cellStyle name="常规 13 2 2" xfId="1027"/>
    <cellStyle name="常规 13 3" xfId="1028"/>
    <cellStyle name="常规 14" xfId="1029"/>
    <cellStyle name="常规 14 10" xfId="1030"/>
    <cellStyle name="常规 14 10 2" xfId="1031"/>
    <cellStyle name="常规 14 10 3" xfId="1032"/>
    <cellStyle name="常规 14 10_开工" xfId="1033"/>
    <cellStyle name="常规 14 11" xfId="1034"/>
    <cellStyle name="常规 14 12" xfId="1035"/>
    <cellStyle name="常规 14 2" xfId="1036"/>
    <cellStyle name="常规 14 2 2" xfId="1037"/>
    <cellStyle name="常规 14 2 2 2" xfId="1038"/>
    <cellStyle name="常规 14 2 2 2 2" xfId="1039"/>
    <cellStyle name="常规 14 2 2 2 3" xfId="1040"/>
    <cellStyle name="常规 14 2 2 2_开工" xfId="1041"/>
    <cellStyle name="常规 14 2 2 3" xfId="1042"/>
    <cellStyle name="常规 14 2 2 4" xfId="1043"/>
    <cellStyle name="常规 14 2 2_开工" xfId="1044"/>
    <cellStyle name="常规 14 2 3" xfId="1045"/>
    <cellStyle name="常规 14 2 3 2" xfId="1046"/>
    <cellStyle name="常规 14 2 3 3" xfId="1047"/>
    <cellStyle name="常规 14 2 3_开工" xfId="1048"/>
    <cellStyle name="常规 14 2 4" xfId="1049"/>
    <cellStyle name="常规 14 2 5" xfId="1050"/>
    <cellStyle name="常规 14 2_开工" xfId="1051"/>
    <cellStyle name="常规 14 3" xfId="1052"/>
    <cellStyle name="常规 14 3 2" xfId="1053"/>
    <cellStyle name="常规 14 3 2 2" xfId="1054"/>
    <cellStyle name="常规 14 3 2 3" xfId="1055"/>
    <cellStyle name="常规 14 3 2_开工" xfId="1056"/>
    <cellStyle name="常规 14 3 3" xfId="1057"/>
    <cellStyle name="常规 14 3 4" xfId="1058"/>
    <cellStyle name="常规 14 3_开工" xfId="1059"/>
    <cellStyle name="常规 14 4" xfId="1060"/>
    <cellStyle name="常规 14 4 2" xfId="1061"/>
    <cellStyle name="常规 14 4 2 2" xfId="1062"/>
    <cellStyle name="常规 14 4 2 2 2" xfId="1063"/>
    <cellStyle name="常规 14 4 2 2 3" xfId="1064"/>
    <cellStyle name="常规 14 4 2 2_开工" xfId="1065"/>
    <cellStyle name="常规 14 4 2 3" xfId="1066"/>
    <cellStyle name="常规 14 4 2 4" xfId="1067"/>
    <cellStyle name="常规 14 4 2_开工" xfId="1068"/>
    <cellStyle name="常规 14 4 3" xfId="1069"/>
    <cellStyle name="常规 14 4 3 2" xfId="1070"/>
    <cellStyle name="常规 14 4 3 3" xfId="1071"/>
    <cellStyle name="常规 14 4 3_开工" xfId="1072"/>
    <cellStyle name="常规 14 4 4" xfId="1073"/>
    <cellStyle name="常规 14 4 5" xfId="1074"/>
    <cellStyle name="常规 14 4_开工" xfId="1075"/>
    <cellStyle name="常规 14 5" xfId="1076"/>
    <cellStyle name="常规 14 5 2" xfId="1077"/>
    <cellStyle name="常规 14 5 2 2" xfId="1078"/>
    <cellStyle name="常规 14 5 2 2 2" xfId="1079"/>
    <cellStyle name="常规 14 5 2 2 3" xfId="1080"/>
    <cellStyle name="常规 14 5 2 2_开工" xfId="1081"/>
    <cellStyle name="常规 14 5 2 3" xfId="1082"/>
    <cellStyle name="常规 14 5 2 4" xfId="1083"/>
    <cellStyle name="常规 14 5 2_开工" xfId="1084"/>
    <cellStyle name="常规 14 5 3" xfId="1085"/>
    <cellStyle name="常规 14 5 3 2" xfId="1086"/>
    <cellStyle name="常规 14 5 3 3" xfId="1087"/>
    <cellStyle name="常规 14 5 3_开工" xfId="1088"/>
    <cellStyle name="常规 14 5 4" xfId="1089"/>
    <cellStyle name="常规 14 5 5" xfId="1090"/>
    <cellStyle name="常规 14 5_开工" xfId="1091"/>
    <cellStyle name="常规 14 6" xfId="1092"/>
    <cellStyle name="常规 14 6 2" xfId="1093"/>
    <cellStyle name="常规 14 6 2 2" xfId="1094"/>
    <cellStyle name="常规 14 6 2 3" xfId="1095"/>
    <cellStyle name="常规 14 6 2_开工" xfId="1096"/>
    <cellStyle name="常规 14 6 3" xfId="1097"/>
    <cellStyle name="常规 14 6 4" xfId="1098"/>
    <cellStyle name="常规 14 6_开工" xfId="1099"/>
    <cellStyle name="常规 14 7" xfId="1100"/>
    <cellStyle name="常规 14 7 2" xfId="1101"/>
    <cellStyle name="常规 14 7 2 2" xfId="1102"/>
    <cellStyle name="常规 14 7 2 3" xfId="1103"/>
    <cellStyle name="常规 14 7 2_开工" xfId="1104"/>
    <cellStyle name="常规 14 7 3" xfId="1105"/>
    <cellStyle name="常规 14 7 4" xfId="1106"/>
    <cellStyle name="常规 14 7_开工" xfId="1107"/>
    <cellStyle name="常规 14 8" xfId="1108"/>
    <cellStyle name="常规 14 8 2" xfId="1109"/>
    <cellStyle name="常规 14 8 2 2" xfId="1110"/>
    <cellStyle name="常规 14 8 2 3" xfId="1111"/>
    <cellStyle name="常规 14 8 2_开工" xfId="1112"/>
    <cellStyle name="常规 14 8 3" xfId="1113"/>
    <cellStyle name="常规 14 8 3 2" xfId="1114"/>
    <cellStyle name="常规 14 8 3 3" xfId="1115"/>
    <cellStyle name="常规 14 8 3_开工" xfId="1116"/>
    <cellStyle name="常规 14 8 4" xfId="1117"/>
    <cellStyle name="常规 14 8 5" xfId="1118"/>
    <cellStyle name="常规 14 8_开工" xfId="1119"/>
    <cellStyle name="常规 14 9" xfId="1120"/>
    <cellStyle name="常规 14 9 2" xfId="1121"/>
    <cellStyle name="常规 14 9 3" xfId="1122"/>
    <cellStyle name="常规 14 9_开工" xfId="1123"/>
    <cellStyle name="常规 14_开工" xfId="1124"/>
    <cellStyle name="常规 15" xfId="1125"/>
    <cellStyle name="常规 15 10" xfId="1126"/>
    <cellStyle name="常规 15 10 2" xfId="1127"/>
    <cellStyle name="常规 15 10 3" xfId="1128"/>
    <cellStyle name="常规 15 10_开工" xfId="1129"/>
    <cellStyle name="常规 15 11" xfId="1130"/>
    <cellStyle name="常规 15 12" xfId="1131"/>
    <cellStyle name="常规 15 2" xfId="1132"/>
    <cellStyle name="常规 15 2 2" xfId="1133"/>
    <cellStyle name="常规 15 2 2 2" xfId="1134"/>
    <cellStyle name="常规 15 2 2 2 2" xfId="1135"/>
    <cellStyle name="常规 15 2 2 2 3" xfId="1136"/>
    <cellStyle name="常规 15 2 2 2_开工" xfId="1137"/>
    <cellStyle name="常规 15 2 2 3" xfId="1138"/>
    <cellStyle name="常规 15 2 2 4" xfId="1139"/>
    <cellStyle name="常规 15 2 2_开工" xfId="1140"/>
    <cellStyle name="常规 15 2 3" xfId="1141"/>
    <cellStyle name="常规 15 2 3 2" xfId="1142"/>
    <cellStyle name="常规 15 2 3 3" xfId="1143"/>
    <cellStyle name="常规 15 2 3_开工" xfId="1144"/>
    <cellStyle name="常规 15 2 4" xfId="1145"/>
    <cellStyle name="常规 15 2 5" xfId="1146"/>
    <cellStyle name="常规 15 2_开工" xfId="1147"/>
    <cellStyle name="常规 15 3" xfId="1148"/>
    <cellStyle name="常规 15 3 2" xfId="1149"/>
    <cellStyle name="常规 15 3 2 2" xfId="1150"/>
    <cellStyle name="常规 15 3 2 3" xfId="1151"/>
    <cellStyle name="常规 15 3 2_开工" xfId="1152"/>
    <cellStyle name="常规 15 3 3" xfId="1153"/>
    <cellStyle name="常规 15 3 4" xfId="1154"/>
    <cellStyle name="常规 15 3_开工" xfId="1155"/>
    <cellStyle name="常规 15 4" xfId="1156"/>
    <cellStyle name="常规 15 4 2" xfId="1157"/>
    <cellStyle name="常规 15 4 2 2" xfId="1158"/>
    <cellStyle name="常规 15 4 2 2 2" xfId="1159"/>
    <cellStyle name="常规 15 4 2 2 3" xfId="1160"/>
    <cellStyle name="常规 15 4 2 2_开工" xfId="1161"/>
    <cellStyle name="常规 15 4 2 3" xfId="1162"/>
    <cellStyle name="常规 15 4 2 4" xfId="1163"/>
    <cellStyle name="常规 15 4 2_开工" xfId="1164"/>
    <cellStyle name="常规 15 4 3" xfId="1165"/>
    <cellStyle name="常规 15 4 3 2" xfId="1166"/>
    <cellStyle name="常规 15 4 3 3" xfId="1167"/>
    <cellStyle name="常规 15 4 3_开工" xfId="1168"/>
    <cellStyle name="常规 15 4 4" xfId="1169"/>
    <cellStyle name="常规 15 4 5" xfId="1170"/>
    <cellStyle name="常规 15 4_开工" xfId="1171"/>
    <cellStyle name="常规 15 5" xfId="1172"/>
    <cellStyle name="常规 15 5 2" xfId="1173"/>
    <cellStyle name="常规 15 5 2 2" xfId="1174"/>
    <cellStyle name="常规 15 5 2 2 2" xfId="1175"/>
    <cellStyle name="常规 15 5 2 2 3" xfId="1176"/>
    <cellStyle name="常规 15 5 2 2_开工" xfId="1177"/>
    <cellStyle name="常规 15 5 2 3" xfId="1178"/>
    <cellStyle name="常规 15 5 2 4" xfId="1179"/>
    <cellStyle name="常规 15 5 2_开工" xfId="1180"/>
    <cellStyle name="常规 15 5 3" xfId="1181"/>
    <cellStyle name="常规 15 5 3 2" xfId="1182"/>
    <cellStyle name="常规 15 5 3 3" xfId="1183"/>
    <cellStyle name="常规 15 5 3_开工" xfId="1184"/>
    <cellStyle name="常规 15 5 4" xfId="1185"/>
    <cellStyle name="常规 15 5 5" xfId="1186"/>
    <cellStyle name="常规 15 5_开工" xfId="1187"/>
    <cellStyle name="常规 15 6" xfId="1188"/>
    <cellStyle name="常规 15 6 2" xfId="1189"/>
    <cellStyle name="常规 15 6 2 2" xfId="1190"/>
    <cellStyle name="常规 15 6 2 3" xfId="1191"/>
    <cellStyle name="常规 15 6 2_开工" xfId="1192"/>
    <cellStyle name="常规 15 6 3" xfId="1193"/>
    <cellStyle name="常规 15 6 4" xfId="1194"/>
    <cellStyle name="常规 15 6_开工" xfId="1195"/>
    <cellStyle name="常规 15 7" xfId="1196"/>
    <cellStyle name="常规 15 7 2" xfId="1197"/>
    <cellStyle name="常规 15 7 2 2" xfId="1198"/>
    <cellStyle name="常规 15 7 2 3" xfId="1199"/>
    <cellStyle name="常规 15 7 2_开工" xfId="1200"/>
    <cellStyle name="常规 15 7 3" xfId="1201"/>
    <cellStyle name="常规 15 7 4" xfId="1202"/>
    <cellStyle name="常规 15 7_开工" xfId="1203"/>
    <cellStyle name="常规 15 8" xfId="1204"/>
    <cellStyle name="常规 15 8 2" xfId="1205"/>
    <cellStyle name="常规 15 8 2 2" xfId="1206"/>
    <cellStyle name="常规 15 8 2 3" xfId="1207"/>
    <cellStyle name="常规 15 8 2_开工" xfId="1208"/>
    <cellStyle name="常规 15 8 3" xfId="1209"/>
    <cellStyle name="常规 15 8 3 2" xfId="1210"/>
    <cellStyle name="常规 15 8 3 3" xfId="1211"/>
    <cellStyle name="常规 15 8 3_开工" xfId="1212"/>
    <cellStyle name="常规 15 8 4" xfId="1213"/>
    <cellStyle name="常规 15 8 5" xfId="1214"/>
    <cellStyle name="常规 15 8_开工" xfId="1215"/>
    <cellStyle name="常规 15 9" xfId="1216"/>
    <cellStyle name="常规 15 9 2" xfId="1217"/>
    <cellStyle name="常规 15 9 3" xfId="1218"/>
    <cellStyle name="常规 15 9_开工" xfId="1219"/>
    <cellStyle name="常规 15_开工" xfId="1220"/>
    <cellStyle name="常规 16" xfId="1221"/>
    <cellStyle name="常规 16 10" xfId="1222"/>
    <cellStyle name="常规 16 10 2" xfId="1223"/>
    <cellStyle name="常规 16 10 3" xfId="1224"/>
    <cellStyle name="常规 16 10_开工" xfId="1225"/>
    <cellStyle name="常规 16 11" xfId="1226"/>
    <cellStyle name="常规 16 12" xfId="1227"/>
    <cellStyle name="常规 16 2" xfId="1228"/>
    <cellStyle name="常规 16 2 2" xfId="1229"/>
    <cellStyle name="常规 16 2 2 2" xfId="1230"/>
    <cellStyle name="常规 16 2 2 2 2" xfId="1231"/>
    <cellStyle name="常规 16 2 2 2 3" xfId="1232"/>
    <cellStyle name="常规 16 2 2 2_开工" xfId="1233"/>
    <cellStyle name="常规 16 2 2 3" xfId="1234"/>
    <cellStyle name="常规 16 2 2 4" xfId="1235"/>
    <cellStyle name="常规 16 2 2_开工" xfId="1236"/>
    <cellStyle name="常规 16 2 3" xfId="1237"/>
    <cellStyle name="常规 16 2 3 2" xfId="1238"/>
    <cellStyle name="常规 16 2 3 3" xfId="1239"/>
    <cellStyle name="常规 16 2 3_开工" xfId="1240"/>
    <cellStyle name="常规 16 2 4" xfId="1241"/>
    <cellStyle name="常规 16 2 5" xfId="1242"/>
    <cellStyle name="常规 16 2_开工" xfId="1243"/>
    <cellStyle name="常规 16 3" xfId="1244"/>
    <cellStyle name="常规 16 3 2" xfId="1245"/>
    <cellStyle name="常规 16 3 2 2" xfId="1246"/>
    <cellStyle name="常规 16 3 2 3" xfId="1247"/>
    <cellStyle name="常规 16 3 2_开工" xfId="1248"/>
    <cellStyle name="常规 16 3 3" xfId="1249"/>
    <cellStyle name="常规 16 3 4" xfId="1250"/>
    <cellStyle name="常规 16 3_开工" xfId="1251"/>
    <cellStyle name="常规 16 4" xfId="1252"/>
    <cellStyle name="常规 16 4 2" xfId="1253"/>
    <cellStyle name="常规 16 4 2 2" xfId="1254"/>
    <cellStyle name="常规 16 4 2 2 2" xfId="1255"/>
    <cellStyle name="常规 16 4 2 2 3" xfId="1256"/>
    <cellStyle name="常规 16 4 2 2_开工" xfId="1257"/>
    <cellStyle name="常规 16 4 2 3" xfId="1258"/>
    <cellStyle name="常规 16 4 2 4" xfId="1259"/>
    <cellStyle name="常规 16 4 2_开工" xfId="1260"/>
    <cellStyle name="常规 16 4 3" xfId="1261"/>
    <cellStyle name="常规 16 4 3 2" xfId="1262"/>
    <cellStyle name="常规 16 4 3 3" xfId="1263"/>
    <cellStyle name="常规 16 4 3_开工" xfId="1264"/>
    <cellStyle name="常规 16 4 4" xfId="1265"/>
    <cellStyle name="常规 16 4 5" xfId="1266"/>
    <cellStyle name="常规 16 4_开工" xfId="1267"/>
    <cellStyle name="常规 16 5" xfId="1268"/>
    <cellStyle name="常规 16 5 2" xfId="1269"/>
    <cellStyle name="常规 16 5 2 2" xfId="1270"/>
    <cellStyle name="常规 16 5 2 2 2" xfId="1271"/>
    <cellStyle name="常规 16 5 2 2 3" xfId="1272"/>
    <cellStyle name="常规 16 5 2 2_开工" xfId="1273"/>
    <cellStyle name="常规 16 5 2 3" xfId="1274"/>
    <cellStyle name="常规 16 5 2 4" xfId="1275"/>
    <cellStyle name="常规 16 5 2_开工" xfId="1276"/>
    <cellStyle name="常规 16 5 3" xfId="1277"/>
    <cellStyle name="常规 16 5 3 2" xfId="1278"/>
    <cellStyle name="常规 16 5 3 3" xfId="1279"/>
    <cellStyle name="常规 16 5 3_开工" xfId="1280"/>
    <cellStyle name="常规 16 5 4" xfId="1281"/>
    <cellStyle name="常规 16 5 5" xfId="1282"/>
    <cellStyle name="常规 16 5_开工" xfId="1283"/>
    <cellStyle name="常规 16 6" xfId="1284"/>
    <cellStyle name="常规 16 6 2" xfId="1285"/>
    <cellStyle name="常规 16 6 2 2" xfId="1286"/>
    <cellStyle name="常规 16 6 2 3" xfId="1287"/>
    <cellStyle name="常规 16 6 2_开工" xfId="1288"/>
    <cellStyle name="常规 16 6 3" xfId="1289"/>
    <cellStyle name="常规 16 6 4" xfId="1290"/>
    <cellStyle name="常规 16 6_开工" xfId="1291"/>
    <cellStyle name="常规 16 7" xfId="1292"/>
    <cellStyle name="常规 16 7 2" xfId="1293"/>
    <cellStyle name="常规 16 7 2 2" xfId="1294"/>
    <cellStyle name="常规 16 7 2 3" xfId="1295"/>
    <cellStyle name="常规 16 7 2_开工" xfId="1296"/>
    <cellStyle name="常规 16 7 3" xfId="1297"/>
    <cellStyle name="常规 16 7 4" xfId="1298"/>
    <cellStyle name="常规 16 7_开工" xfId="1299"/>
    <cellStyle name="常规 16 8" xfId="1300"/>
    <cellStyle name="常规 16 8 2" xfId="1301"/>
    <cellStyle name="常规 16 8 2 2" xfId="1302"/>
    <cellStyle name="常规 16 8 2 3" xfId="1303"/>
    <cellStyle name="常规 16 8 2_开工" xfId="1304"/>
    <cellStyle name="常规 16 8 3" xfId="1305"/>
    <cellStyle name="常规 16 8 3 2" xfId="1306"/>
    <cellStyle name="常规 16 8 3 3" xfId="1307"/>
    <cellStyle name="常规 16 8 3_开工" xfId="1308"/>
    <cellStyle name="常规 16 8 4" xfId="1309"/>
    <cellStyle name="常规 16 8 5" xfId="1310"/>
    <cellStyle name="常规 16 8_开工" xfId="1311"/>
    <cellStyle name="常规 16 9" xfId="1312"/>
    <cellStyle name="常规 16 9 2" xfId="1313"/>
    <cellStyle name="常规 16 9 3" xfId="1314"/>
    <cellStyle name="常规 16 9_开工" xfId="1315"/>
    <cellStyle name="常规 16_开工" xfId="1316"/>
    <cellStyle name="常规 17" xfId="1317"/>
    <cellStyle name="常规 17 2" xfId="1318"/>
    <cellStyle name="常规 17 2 2" xfId="1319"/>
    <cellStyle name="常规 17 2 3" xfId="1320"/>
    <cellStyle name="常规 17 2 4" xfId="1321"/>
    <cellStyle name="常规 17 2_开工" xfId="1322"/>
    <cellStyle name="常规 17 3" xfId="1323"/>
    <cellStyle name="常规 17 4" xfId="1324"/>
    <cellStyle name="常规 17 5" xfId="1325"/>
    <cellStyle name="常规 17_开工" xfId="1326"/>
    <cellStyle name="常规 18" xfId="1327"/>
    <cellStyle name="常规 18 2" xfId="1328"/>
    <cellStyle name="常规 18 2 2" xfId="1329"/>
    <cellStyle name="常规 18 2 2 2" xfId="1330"/>
    <cellStyle name="常规 18 2 2 3" xfId="1331"/>
    <cellStyle name="常规 18 2 2_开工" xfId="1332"/>
    <cellStyle name="常规 18 2 3" xfId="1333"/>
    <cellStyle name="常规 18 2 4" xfId="1334"/>
    <cellStyle name="常规 18 2_开工" xfId="1335"/>
    <cellStyle name="常规 18 3" xfId="1336"/>
    <cellStyle name="常规 18 3 2" xfId="1337"/>
    <cellStyle name="常规 18 3 3" xfId="1338"/>
    <cellStyle name="常规 18 3_开工" xfId="1339"/>
    <cellStyle name="常规 18 4" xfId="1340"/>
    <cellStyle name="常规 18 5" xfId="1341"/>
    <cellStyle name="常规 18_开工" xfId="1342"/>
    <cellStyle name="常规 19" xfId="1343"/>
    <cellStyle name="常规 19 2" xfId="1344"/>
    <cellStyle name="常规 19 2 2" xfId="1345"/>
    <cellStyle name="常规 19 2 2 2" xfId="1346"/>
    <cellStyle name="常规 19 2 2 3" xfId="1347"/>
    <cellStyle name="常规 19 2 2_开工" xfId="1348"/>
    <cellStyle name="常规 19 2 3" xfId="1349"/>
    <cellStyle name="常规 19 2 4" xfId="1350"/>
    <cellStyle name="常规 19 2_开工" xfId="1351"/>
    <cellStyle name="常规 19 3" xfId="1352"/>
    <cellStyle name="常规 19 3 2" xfId="1353"/>
    <cellStyle name="常规 19 3 3" xfId="1354"/>
    <cellStyle name="常规 19 3_开工" xfId="1355"/>
    <cellStyle name="常规 19 4" xfId="1356"/>
    <cellStyle name="常规 19 5" xfId="1357"/>
    <cellStyle name="常规 19_开工" xfId="1358"/>
    <cellStyle name="常规 2" xfId="1359"/>
    <cellStyle name="常规 2 10" xfId="1360"/>
    <cellStyle name="常规 2 10 2" xfId="1361"/>
    <cellStyle name="常规 2 10 2 2" xfId="1362"/>
    <cellStyle name="常规 2 10 2 2 2" xfId="1363"/>
    <cellStyle name="常规 2 10 2 2 3" xfId="1364"/>
    <cellStyle name="常规 2 10 2 2_开工" xfId="1365"/>
    <cellStyle name="常规 2 10 2 3" xfId="1366"/>
    <cellStyle name="常规 2 10 2 4" xfId="1367"/>
    <cellStyle name="常规 2 10 2_开工" xfId="1368"/>
    <cellStyle name="常规 2 10 3" xfId="1369"/>
    <cellStyle name="常规 2 10 3 2" xfId="1370"/>
    <cellStyle name="常规 2 10 3 3" xfId="1371"/>
    <cellStyle name="常规 2 10 3_开工" xfId="1372"/>
    <cellStyle name="常规 2 10 4" xfId="1373"/>
    <cellStyle name="常规 2 10 5" xfId="1374"/>
    <cellStyle name="常规 2 10_开工" xfId="1375"/>
    <cellStyle name="常规 2 11" xfId="1376"/>
    <cellStyle name="常规 2 11 2" xfId="1377"/>
    <cellStyle name="常规 2 11 2 2" xfId="1378"/>
    <cellStyle name="常规 2 11 2 2 2" xfId="1379"/>
    <cellStyle name="常规 2 11 2 2 3" xfId="1380"/>
    <cellStyle name="常规 2 11 2 2_开工" xfId="1381"/>
    <cellStyle name="常规 2 11 2 3" xfId="1382"/>
    <cellStyle name="常规 2 11 2 4" xfId="1383"/>
    <cellStyle name="常规 2 11 2_开工" xfId="1384"/>
    <cellStyle name="常规 2 11 3" xfId="1385"/>
    <cellStyle name="常规 2 11 3 2" xfId="1386"/>
    <cellStyle name="常规 2 11 3 3" xfId="1387"/>
    <cellStyle name="常规 2 11 3_开工" xfId="1388"/>
    <cellStyle name="常规 2 11 4" xfId="1389"/>
    <cellStyle name="常规 2 11 5" xfId="1390"/>
    <cellStyle name="常规 2 11_开工" xfId="1391"/>
    <cellStyle name="常规 2 12" xfId="1392"/>
    <cellStyle name="常规 2 12 2" xfId="1393"/>
    <cellStyle name="常规 2 12 2 2" xfId="1394"/>
    <cellStyle name="常规 2 12 2 3" xfId="1395"/>
    <cellStyle name="常规 2 12 2_开工" xfId="1396"/>
    <cellStyle name="常规 2 12 3" xfId="1397"/>
    <cellStyle name="常规 2 12 4" xfId="1398"/>
    <cellStyle name="常规 2 12_开工" xfId="1399"/>
    <cellStyle name="常规 2 13" xfId="1400"/>
    <cellStyle name="常规 2 13 2" xfId="1401"/>
    <cellStyle name="常规 2 13 2 2" xfId="1402"/>
    <cellStyle name="常规 2 13 2 3" xfId="1403"/>
    <cellStyle name="常规 2 13 2_开工" xfId="1404"/>
    <cellStyle name="常规 2 13 3" xfId="1405"/>
    <cellStyle name="常规 2 13 4" xfId="1406"/>
    <cellStyle name="常规 2 13_开工" xfId="1407"/>
    <cellStyle name="常规 2 14" xfId="1408"/>
    <cellStyle name="常规 2 14 2" xfId="1409"/>
    <cellStyle name="常规 2 14 2 2" xfId="1410"/>
    <cellStyle name="常规 2 14 2 3" xfId="1411"/>
    <cellStyle name="常规 2 14 2_开工" xfId="1412"/>
    <cellStyle name="常规 2 14 3" xfId="1413"/>
    <cellStyle name="常规 2 14 3 2" xfId="1414"/>
    <cellStyle name="常规 2 14 3 3" xfId="1415"/>
    <cellStyle name="常规 2 14 3_开工" xfId="1416"/>
    <cellStyle name="常规 2 14 4" xfId="1417"/>
    <cellStyle name="常规 2 14 5" xfId="1418"/>
    <cellStyle name="常规 2 14_开工" xfId="1419"/>
    <cellStyle name="常规 2 15" xfId="1420"/>
    <cellStyle name="常规 2 15 2" xfId="1421"/>
    <cellStyle name="常规 2 15 2 2" xfId="1422"/>
    <cellStyle name="常规 2 15 2 3" xfId="1423"/>
    <cellStyle name="常规 2 15 2_开工" xfId="1424"/>
    <cellStyle name="常规 2 15 3" xfId="1425"/>
    <cellStyle name="常规 2 15 3 2" xfId="1426"/>
    <cellStyle name="常规 2 15 3 3" xfId="1427"/>
    <cellStyle name="常规 2 15 3_开工" xfId="1428"/>
    <cellStyle name="常规 2 15 4" xfId="1429"/>
    <cellStyle name="常规 2 15 5" xfId="1430"/>
    <cellStyle name="常规 2 15_开工" xfId="1431"/>
    <cellStyle name="常规 2 16" xfId="1432"/>
    <cellStyle name="常规 2 16 2" xfId="1433"/>
    <cellStyle name="常规 2 16 3" xfId="1434"/>
    <cellStyle name="常规 2 16_开工" xfId="1435"/>
    <cellStyle name="常规 2 17" xfId="1436"/>
    <cellStyle name="常规 2 17 2" xfId="1437"/>
    <cellStyle name="常规 2 17 3" xfId="1438"/>
    <cellStyle name="常规 2 17_开工" xfId="1439"/>
    <cellStyle name="常规 2 18" xfId="1440"/>
    <cellStyle name="常规 2 19" xfId="1441"/>
    <cellStyle name="常规 2 2" xfId="1442"/>
    <cellStyle name="常规 2 2 10" xfId="1443"/>
    <cellStyle name="常规 2 2 10 10" xfId="1444"/>
    <cellStyle name="常规 2 2 10 10 2" xfId="1445"/>
    <cellStyle name="常规 2 2 10 10 3" xfId="1446"/>
    <cellStyle name="常规 2 2 10 10_开工" xfId="1447"/>
    <cellStyle name="常规 2 2 10 11" xfId="1448"/>
    <cellStyle name="常规 2 2 10 12" xfId="1449"/>
    <cellStyle name="常规 2 2 10 2" xfId="1450"/>
    <cellStyle name="常规 2 2 10 2 2" xfId="1451"/>
    <cellStyle name="常规 2 2 10 2 2 2" xfId="1452"/>
    <cellStyle name="常规 2 2 10 2 2 2 2" xfId="1453"/>
    <cellStyle name="常规 2 2 10 2 2 2 3" xfId="1454"/>
    <cellStyle name="常规 2 2 10 2 2 2_开工" xfId="1455"/>
    <cellStyle name="常规 2 2 10 2 2 3" xfId="1456"/>
    <cellStyle name="常规 2 2 10 2 2 4" xfId="1457"/>
    <cellStyle name="常规 2 2 10 2 2_开工" xfId="1458"/>
    <cellStyle name="常规 2 2 10 2 3" xfId="1459"/>
    <cellStyle name="常规 2 2 10 2 3 2" xfId="1460"/>
    <cellStyle name="常规 2 2 10 2 3 3" xfId="1461"/>
    <cellStyle name="常规 2 2 10 2 3_开工" xfId="1462"/>
    <cellStyle name="常规 2 2 10 2 4" xfId="1463"/>
    <cellStyle name="常规 2 2 10 2 5" xfId="1464"/>
    <cellStyle name="常规 2 2 10 2_开工" xfId="1465"/>
    <cellStyle name="常规 2 2 10 3" xfId="1466"/>
    <cellStyle name="常规 2 2 10 3 2" xfId="1467"/>
    <cellStyle name="常规 2 2 10 3 2 2" xfId="1468"/>
    <cellStyle name="常规 2 2 10 3 2 3" xfId="1469"/>
    <cellStyle name="常规 2 2 10 3 2_开工" xfId="1470"/>
    <cellStyle name="常规 2 2 10 3 3" xfId="1471"/>
    <cellStyle name="常规 2 2 10 3 4" xfId="1472"/>
    <cellStyle name="常规 2 2 10 3_开工" xfId="1473"/>
    <cellStyle name="常规 2 2 10 4" xfId="1474"/>
    <cellStyle name="常规 2 2 10 4 2" xfId="1475"/>
    <cellStyle name="常规 2 2 10 4 2 2" xfId="1476"/>
    <cellStyle name="常规 2 2 10 4 2 2 2" xfId="1477"/>
    <cellStyle name="常规 2 2 10 4 2 2 3" xfId="1478"/>
    <cellStyle name="常规 2 2 10 4 2 2_开工" xfId="1479"/>
    <cellStyle name="常规 2 2 10 4 2 3" xfId="1480"/>
    <cellStyle name="常规 2 2 10 4 2 4" xfId="1481"/>
    <cellStyle name="常规 2 2 10 4 2_开工" xfId="1482"/>
    <cellStyle name="常规 2 2 10 4 3" xfId="1483"/>
    <cellStyle name="常规 2 2 10 4 3 2" xfId="1484"/>
    <cellStyle name="常规 2 2 10 4 3 3" xfId="1485"/>
    <cellStyle name="常规 2 2 10 4 3_开工" xfId="1486"/>
    <cellStyle name="常规 2 2 10 4 4" xfId="1487"/>
    <cellStyle name="常规 2 2 10 4 5" xfId="1488"/>
    <cellStyle name="常规 2 2 10 4_开工" xfId="1489"/>
    <cellStyle name="常规 2 2 10 5" xfId="1490"/>
    <cellStyle name="常规 2 2 10 5 2" xfId="1491"/>
    <cellStyle name="常规 2 2 10 5 2 2" xfId="1492"/>
    <cellStyle name="常规 2 2 10 5 2 2 2" xfId="1493"/>
    <cellStyle name="常规 2 2 10 5 2 2 3" xfId="1494"/>
    <cellStyle name="常规 2 2 10 5 2 2_开工" xfId="1495"/>
    <cellStyle name="常规 2 2 10 5 2 3" xfId="1496"/>
    <cellStyle name="常规 2 2 10 5 2 4" xfId="1497"/>
    <cellStyle name="常规 2 2 10 5 2_开工" xfId="1498"/>
    <cellStyle name="常规 2 2 10 5 3" xfId="1499"/>
    <cellStyle name="常规 2 2 10 5 3 2" xfId="1500"/>
    <cellStyle name="常规 2 2 10 5 3 3" xfId="1501"/>
    <cellStyle name="常规 2 2 10 5 3_开工" xfId="1502"/>
    <cellStyle name="常规 2 2 10 5 4" xfId="1503"/>
    <cellStyle name="常规 2 2 10 5 5" xfId="1504"/>
    <cellStyle name="常规 2 2 10 5_开工" xfId="1505"/>
    <cellStyle name="常规 2 2 10 6" xfId="1506"/>
    <cellStyle name="常规 2 2 10 6 2" xfId="1507"/>
    <cellStyle name="常规 2 2 10 6 2 2" xfId="1508"/>
    <cellStyle name="常规 2 2 10 6 2 3" xfId="1509"/>
    <cellStyle name="常规 2 2 10 6 2_开工" xfId="1510"/>
    <cellStyle name="常规 2 2 10 6 3" xfId="1511"/>
    <cellStyle name="常规 2 2 10 6 4" xfId="1512"/>
    <cellStyle name="常规 2 2 10 6_开工" xfId="1513"/>
    <cellStyle name="常规 2 2 10 7" xfId="1514"/>
    <cellStyle name="常规 2 2 10 7 2" xfId="1515"/>
    <cellStyle name="常规 2 2 10 7 2 2" xfId="1516"/>
    <cellStyle name="常规 2 2 10 7 2 3" xfId="1517"/>
    <cellStyle name="常规 2 2 10 7 2_开工" xfId="1518"/>
    <cellStyle name="常规 2 2 10 7 3" xfId="1519"/>
    <cellStyle name="常规 2 2 10 7 4" xfId="1520"/>
    <cellStyle name="常规 2 2 10 7_开工" xfId="1521"/>
    <cellStyle name="常规 2 2 10 8" xfId="1522"/>
    <cellStyle name="常规 2 2 10 8 2" xfId="1523"/>
    <cellStyle name="常规 2 2 10 8 2 2" xfId="1524"/>
    <cellStyle name="常规 2 2 10 8 2 3" xfId="1525"/>
    <cellStyle name="常规 2 2 10 8 2_开工" xfId="1526"/>
    <cellStyle name="常规 2 2 10 8 3" xfId="1527"/>
    <cellStyle name="常规 2 2 10 8 3 2" xfId="1528"/>
    <cellStyle name="常规 2 2 10 8 3 3" xfId="1529"/>
    <cellStyle name="常规 2 2 10 8 3_开工" xfId="1530"/>
    <cellStyle name="常规 2 2 10 8 4" xfId="1531"/>
    <cellStyle name="常规 2 2 10 8 5" xfId="1532"/>
    <cellStyle name="常规 2 2 10 8_开工" xfId="1533"/>
    <cellStyle name="常规 2 2 10 9" xfId="1534"/>
    <cellStyle name="常规 2 2 10 9 2" xfId="1535"/>
    <cellStyle name="常规 2 2 10 9 3" xfId="1536"/>
    <cellStyle name="常规 2 2 10 9_开工" xfId="1537"/>
    <cellStyle name="常规 2 2 10_开工" xfId="1538"/>
    <cellStyle name="常规 2 2 11" xfId="1539"/>
    <cellStyle name="常规 2 2 11 2" xfId="1540"/>
    <cellStyle name="常规 2 2 11 2 2" xfId="1541"/>
    <cellStyle name="常规 2 2 11 2 2 2" xfId="1542"/>
    <cellStyle name="常规 2 2 11 2 2 3" xfId="1543"/>
    <cellStyle name="常规 2 2 11 2 2_开工" xfId="1544"/>
    <cellStyle name="常规 2 2 11 2 3" xfId="1545"/>
    <cellStyle name="常规 2 2 11 2 4" xfId="1546"/>
    <cellStyle name="常规 2 2 11 2_开工" xfId="1547"/>
    <cellStyle name="常规 2 2 11 3" xfId="1548"/>
    <cellStyle name="常规 2 2 11 3 2" xfId="1549"/>
    <cellStyle name="常规 2 2 11 3 3" xfId="1550"/>
    <cellStyle name="常规 2 2 11 3_开工" xfId="1551"/>
    <cellStyle name="常规 2 2 11 4" xfId="1552"/>
    <cellStyle name="常规 2 2 11 5" xfId="1553"/>
    <cellStyle name="常规 2 2 11_开工" xfId="1554"/>
    <cellStyle name="常规 2 2 12" xfId="1555"/>
    <cellStyle name="常规 2 2 12 2" xfId="1556"/>
    <cellStyle name="常规 2 2 12 2 2" xfId="1557"/>
    <cellStyle name="常规 2 2 12 2 3" xfId="1558"/>
    <cellStyle name="常规 2 2 12 2_开工" xfId="1559"/>
    <cellStyle name="常规 2 2 12 3" xfId="1560"/>
    <cellStyle name="常规 2 2 12 4" xfId="1561"/>
    <cellStyle name="常规 2 2 12_开工" xfId="1562"/>
    <cellStyle name="常规 2 2 13" xfId="1563"/>
    <cellStyle name="常规 2 2 13 2" xfId="1564"/>
    <cellStyle name="常规 2 2 13 2 2" xfId="1565"/>
    <cellStyle name="常规 2 2 13 2 3" xfId="1566"/>
    <cellStyle name="常规 2 2 13 2_开工" xfId="1567"/>
    <cellStyle name="常规 2 2 13 3" xfId="1568"/>
    <cellStyle name="常规 2 2 13 4" xfId="1569"/>
    <cellStyle name="常规 2 2 13_开工" xfId="1570"/>
    <cellStyle name="常规 2 2 14" xfId="1571"/>
    <cellStyle name="常规 2 2 14 2" xfId="1572"/>
    <cellStyle name="常规 2 2 14 2 2" xfId="1573"/>
    <cellStyle name="常规 2 2 14 2 3" xfId="1574"/>
    <cellStyle name="常规 2 2 14 2_开工" xfId="1575"/>
    <cellStyle name="常规 2 2 14 3" xfId="1576"/>
    <cellStyle name="常规 2 2 14 3 2" xfId="1577"/>
    <cellStyle name="常规 2 2 14 3 3" xfId="1578"/>
    <cellStyle name="常规 2 2 14 3_开工" xfId="1579"/>
    <cellStyle name="常规 2 2 14 4" xfId="1580"/>
    <cellStyle name="常规 2 2 14 5" xfId="1581"/>
    <cellStyle name="常规 2 2 14_开工" xfId="1582"/>
    <cellStyle name="常规 2 2 15" xfId="1583"/>
    <cellStyle name="常规 2 2 15 2" xfId="1584"/>
    <cellStyle name="常规 2 2 15 2 2" xfId="1585"/>
    <cellStyle name="常规 2 2 15 2 3" xfId="1586"/>
    <cellStyle name="常规 2 2 15 2_开工" xfId="1587"/>
    <cellStyle name="常规 2 2 15 3" xfId="1588"/>
    <cellStyle name="常规 2 2 15 3 2" xfId="1589"/>
    <cellStyle name="常规 2 2 15 3 3" xfId="1590"/>
    <cellStyle name="常规 2 2 15 3_开工" xfId="1591"/>
    <cellStyle name="常规 2 2 15 4" xfId="1592"/>
    <cellStyle name="常规 2 2 15 5" xfId="1593"/>
    <cellStyle name="常规 2 2 15_开工" xfId="1594"/>
    <cellStyle name="常规 2 2 16" xfId="1595"/>
    <cellStyle name="常规 2 2 16 2" xfId="1596"/>
    <cellStyle name="常规 2 2 16 3" xfId="1597"/>
    <cellStyle name="常规 2 2 16_开工" xfId="1598"/>
    <cellStyle name="常规 2 2 17" xfId="1599"/>
    <cellStyle name="常规 2 2 17 2" xfId="1600"/>
    <cellStyle name="常规 2 2 17 3" xfId="1601"/>
    <cellStyle name="常规 2 2 17_开工" xfId="1602"/>
    <cellStyle name="常规 2 2 18" xfId="1603"/>
    <cellStyle name="常规 2 2 19" xfId="1604"/>
    <cellStyle name="常规 2 2 2" xfId="1605"/>
    <cellStyle name="常规 2 2 2 10" xfId="1606"/>
    <cellStyle name="常规 2 2 2 10 2" xfId="1607"/>
    <cellStyle name="常规 2 2 2 10 2 2" xfId="1608"/>
    <cellStyle name="常规 2 2 2 10 2 2 2" xfId="1609"/>
    <cellStyle name="常规 2 2 2 10 2 2 3" xfId="1610"/>
    <cellStyle name="常规 2 2 2 10 2 2_开工" xfId="1611"/>
    <cellStyle name="常规 2 2 2 10 2 3" xfId="1612"/>
    <cellStyle name="常规 2 2 2 10 2 4" xfId="1613"/>
    <cellStyle name="常规 2 2 2 10 2_开工" xfId="1614"/>
    <cellStyle name="常规 2 2 2 10 3" xfId="1615"/>
    <cellStyle name="常规 2 2 2 10 3 2" xfId="1616"/>
    <cellStyle name="常规 2 2 2 10 3 3" xfId="1617"/>
    <cellStyle name="常规 2 2 2 10 3_开工" xfId="1618"/>
    <cellStyle name="常规 2 2 2 10 4" xfId="1619"/>
    <cellStyle name="常规 2 2 2 10 5" xfId="1620"/>
    <cellStyle name="常规 2 2 2 10_开工" xfId="1621"/>
    <cellStyle name="常规 2 2 2 11" xfId="1622"/>
    <cellStyle name="常规 2 2 2 11 2" xfId="1623"/>
    <cellStyle name="常规 2 2 2 11 2 2" xfId="1624"/>
    <cellStyle name="常规 2 2 2 11 2 3" xfId="1625"/>
    <cellStyle name="常规 2 2 2 11 2_开工" xfId="1626"/>
    <cellStyle name="常规 2 2 2 11 3" xfId="1627"/>
    <cellStyle name="常规 2 2 2 11 4" xfId="1628"/>
    <cellStyle name="常规 2 2 2 11_开工" xfId="1629"/>
    <cellStyle name="常规 2 2 2 12" xfId="1630"/>
    <cellStyle name="常规 2 2 2 12 2" xfId="1631"/>
    <cellStyle name="常规 2 2 2 12 2 2" xfId="1632"/>
    <cellStyle name="常规 2 2 2 12 2 3" xfId="1633"/>
    <cellStyle name="常规 2 2 2 12 2_开工" xfId="1634"/>
    <cellStyle name="常规 2 2 2 12 3" xfId="1635"/>
    <cellStyle name="常规 2 2 2 12 4" xfId="1636"/>
    <cellStyle name="常规 2 2 2 12_开工" xfId="1637"/>
    <cellStyle name="常规 2 2 2 13" xfId="1638"/>
    <cellStyle name="常规 2 2 2 13 2" xfId="1639"/>
    <cellStyle name="常规 2 2 2 13 2 2" xfId="1640"/>
    <cellStyle name="常规 2 2 2 13 2 3" xfId="1641"/>
    <cellStyle name="常规 2 2 2 13 2_开工" xfId="1642"/>
    <cellStyle name="常规 2 2 2 13 3" xfId="1643"/>
    <cellStyle name="常规 2 2 2 13 3 2" xfId="1644"/>
    <cellStyle name="常规 2 2 2 13 3 3" xfId="1645"/>
    <cellStyle name="常规 2 2 2 13 3_开工" xfId="1646"/>
    <cellStyle name="常规 2 2 2 13 4" xfId="1647"/>
    <cellStyle name="常规 2 2 2 13 5" xfId="1648"/>
    <cellStyle name="常规 2 2 2 13_开工" xfId="1649"/>
    <cellStyle name="常规 2 2 2 14" xfId="1650"/>
    <cellStyle name="常规 2 2 2 14 2" xfId="1651"/>
    <cellStyle name="常规 2 2 2 14 2 2" xfId="1652"/>
    <cellStyle name="常规 2 2 2 14 2 3" xfId="1653"/>
    <cellStyle name="常规 2 2 2 14 2_开工" xfId="1654"/>
    <cellStyle name="常规 2 2 2 14 3" xfId="1655"/>
    <cellStyle name="常规 2 2 2 14 3 2" xfId="1656"/>
    <cellStyle name="常规 2 2 2 14 3 3" xfId="1657"/>
    <cellStyle name="常规 2 2 2 14 3_开工" xfId="1658"/>
    <cellStyle name="常规 2 2 2 14 4" xfId="1659"/>
    <cellStyle name="常规 2 2 2 14 5" xfId="1660"/>
    <cellStyle name="常规 2 2 2 14_开工" xfId="1661"/>
    <cellStyle name="常规 2 2 2 15" xfId="1662"/>
    <cellStyle name="常规 2 2 2 15 2" xfId="1663"/>
    <cellStyle name="常规 2 2 2 15 3" xfId="1664"/>
    <cellStyle name="常规 2 2 2 15_开工" xfId="1665"/>
    <cellStyle name="常规 2 2 2 16" xfId="1666"/>
    <cellStyle name="常规 2 2 2 16 2" xfId="1667"/>
    <cellStyle name="常规 2 2 2 16 3" xfId="1668"/>
    <cellStyle name="常规 2 2 2 16_开工" xfId="1669"/>
    <cellStyle name="常规 2 2 2 17" xfId="1670"/>
    <cellStyle name="常规 2 2 2 18" xfId="1671"/>
    <cellStyle name="常规 2 2 2 19" xfId="1672"/>
    <cellStyle name="常规 2 2 2 2" xfId="1673"/>
    <cellStyle name="常规 2 2 2 2 10" xfId="1674"/>
    <cellStyle name="常规 2 2 2 2 10 2" xfId="1675"/>
    <cellStyle name="常规 2 2 2 2 10 2 2" xfId="1676"/>
    <cellStyle name="常规 2 2 2 2 10 2 3" xfId="1677"/>
    <cellStyle name="常规 2 2 2 2 10 2_开工" xfId="1678"/>
    <cellStyle name="常规 2 2 2 2 10 3" xfId="1679"/>
    <cellStyle name="常规 2 2 2 2 10 4" xfId="1680"/>
    <cellStyle name="常规 2 2 2 2 10_开工" xfId="1681"/>
    <cellStyle name="常规 2 2 2 2 11" xfId="1682"/>
    <cellStyle name="常规 2 2 2 2 11 2" xfId="1683"/>
    <cellStyle name="常规 2 2 2 2 11 2 2" xfId="1684"/>
    <cellStyle name="常规 2 2 2 2 11 2 3" xfId="1685"/>
    <cellStyle name="常规 2 2 2 2 11 2_开工" xfId="1686"/>
    <cellStyle name="常规 2 2 2 2 11 3" xfId="1687"/>
    <cellStyle name="常规 2 2 2 2 11 3 2" xfId="1688"/>
    <cellStyle name="常规 2 2 2 2 11 3 3" xfId="1689"/>
    <cellStyle name="常规 2 2 2 2 11 3_开工" xfId="1690"/>
    <cellStyle name="常规 2 2 2 2 11 4" xfId="1691"/>
    <cellStyle name="常规 2 2 2 2 11 5" xfId="1692"/>
    <cellStyle name="常规 2 2 2 2 11_开工" xfId="1693"/>
    <cellStyle name="常规 2 2 2 2 12" xfId="1694"/>
    <cellStyle name="常规 2 2 2 2 12 2" xfId="1695"/>
    <cellStyle name="常规 2 2 2 2 12 2 2" xfId="1696"/>
    <cellStyle name="常规 2 2 2 2 12 2 3" xfId="1697"/>
    <cellStyle name="常规 2 2 2 2 12 2_开工" xfId="1698"/>
    <cellStyle name="常规 2 2 2 2 12 3" xfId="1699"/>
    <cellStyle name="常规 2 2 2 2 12 3 2" xfId="1700"/>
    <cellStyle name="常规 2 2 2 2 12 3 3" xfId="1701"/>
    <cellStyle name="常规 2 2 2 2 12 3_开工" xfId="1702"/>
    <cellStyle name="常规 2 2 2 2 12 4" xfId="1703"/>
    <cellStyle name="常规 2 2 2 2 12 5" xfId="1704"/>
    <cellStyle name="常规 2 2 2 2 12_开工" xfId="1705"/>
    <cellStyle name="常规 2 2 2 2 13" xfId="1706"/>
    <cellStyle name="常规 2 2 2 2 13 2" xfId="1707"/>
    <cellStyle name="常规 2 2 2 2 13 3" xfId="1708"/>
    <cellStyle name="常规 2 2 2 2 13_开工" xfId="1709"/>
    <cellStyle name="常规 2 2 2 2 14" xfId="1710"/>
    <cellStyle name="常规 2 2 2 2 14 2" xfId="1711"/>
    <cellStyle name="常规 2 2 2 2 14 3" xfId="1712"/>
    <cellStyle name="常规 2 2 2 2 14_开工" xfId="1713"/>
    <cellStyle name="常规 2 2 2 2 15" xfId="1714"/>
    <cellStyle name="常规 2 2 2 2 16" xfId="1715"/>
    <cellStyle name="常规 2 2 2 2 17" xfId="1716"/>
    <cellStyle name="常规 2 2 2 2 18" xfId="1717"/>
    <cellStyle name="常规 2 2 2 2 2" xfId="1718"/>
    <cellStyle name="常规 2 2 2 2 2 2" xfId="1719"/>
    <cellStyle name="常规 2 2 2 2 2 2 2" xfId="1720"/>
    <cellStyle name="常规 2 2 2 2 2 2 2 2" xfId="1721"/>
    <cellStyle name="常规 2 2 2 2 2 2 2 3" xfId="1722"/>
    <cellStyle name="常规 2 2 2 2 2 2 2_开工" xfId="1723"/>
    <cellStyle name="常规 2 2 2 2 2 2 3" xfId="1724"/>
    <cellStyle name="常规 2 2 2 2 2 2 4" xfId="1725"/>
    <cellStyle name="常规 2 2 2 2 2 2_开工" xfId="1726"/>
    <cellStyle name="常规 2 2 2 2 2 3" xfId="1727"/>
    <cellStyle name="常规 2 2 2 2 2 3 2" xfId="1728"/>
    <cellStyle name="常规 2 2 2 2 2 3 3" xfId="1729"/>
    <cellStyle name="常规 2 2 2 2 2 3_开工" xfId="1730"/>
    <cellStyle name="常规 2 2 2 2 2 4" xfId="1731"/>
    <cellStyle name="常规 2 2 2 2 2 5" xfId="1732"/>
    <cellStyle name="常规 2 2 2 2 2_开工" xfId="1733"/>
    <cellStyle name="常规 2 2 2 2 3" xfId="1734"/>
    <cellStyle name="常规 2 2 2 2 3 2" xfId="1735"/>
    <cellStyle name="常规 2 2 2 2 3 2 2" xfId="1736"/>
    <cellStyle name="常规 2 2 2 2 3 2 2 2" xfId="1737"/>
    <cellStyle name="常规 2 2 2 2 3 2 2 3" xfId="1738"/>
    <cellStyle name="常规 2 2 2 2 3 2 2_开工" xfId="1739"/>
    <cellStyle name="常规 2 2 2 2 3 2 3" xfId="1740"/>
    <cellStyle name="常规 2 2 2 2 3 2 4" xfId="1741"/>
    <cellStyle name="常规 2 2 2 2 3 2_开工" xfId="1742"/>
    <cellStyle name="常规 2 2 2 2 3 3" xfId="1743"/>
    <cellStyle name="常规 2 2 2 2 3 3 2" xfId="1744"/>
    <cellStyle name="常规 2 2 2 2 3 3 3" xfId="1745"/>
    <cellStyle name="常规 2 2 2 2 3 3_开工" xfId="1746"/>
    <cellStyle name="常规 2 2 2 2 3 4" xfId="1747"/>
    <cellStyle name="常规 2 2 2 2 3 5" xfId="1748"/>
    <cellStyle name="常规 2 2 2 2 3_开工" xfId="1749"/>
    <cellStyle name="常规 2 2 2 2 4" xfId="1750"/>
    <cellStyle name="常规 2 2 2 2 4 2" xfId="1751"/>
    <cellStyle name="常规 2 2 2 2 4 2 2" xfId="1752"/>
    <cellStyle name="常规 2 2 2 2 4 2 2 2" xfId="1753"/>
    <cellStyle name="常规 2 2 2 2 4 2 2 3" xfId="1754"/>
    <cellStyle name="常规 2 2 2 2 4 2 2_开工" xfId="1755"/>
    <cellStyle name="常规 2 2 2 2 4 2 3" xfId="1756"/>
    <cellStyle name="常规 2 2 2 2 4 2 4" xfId="1757"/>
    <cellStyle name="常规 2 2 2 2 4 2_开工" xfId="1758"/>
    <cellStyle name="常规 2 2 2 2 4 3" xfId="1759"/>
    <cellStyle name="常规 2 2 2 2 4 3 2" xfId="1760"/>
    <cellStyle name="常规 2 2 2 2 4 3 3" xfId="1761"/>
    <cellStyle name="常规 2 2 2 2 4 3_开工" xfId="1762"/>
    <cellStyle name="常规 2 2 2 2 4 4" xfId="1763"/>
    <cellStyle name="常规 2 2 2 2 4 5" xfId="1764"/>
    <cellStyle name="常规 2 2 2 2 4_开工" xfId="1765"/>
    <cellStyle name="常规 2 2 2 2 5" xfId="1766"/>
    <cellStyle name="常规 2 2 2 2 5 2" xfId="1767"/>
    <cellStyle name="常规 2 2 2 2 5 2 2" xfId="1768"/>
    <cellStyle name="常规 2 2 2 2 5 2 2 2" xfId="1769"/>
    <cellStyle name="常规 2 2 2 2 5 2 2 3" xfId="1770"/>
    <cellStyle name="常规 2 2 2 2 5 2 2_开工" xfId="1771"/>
    <cellStyle name="常规 2 2 2 2 5 2 3" xfId="1772"/>
    <cellStyle name="常规 2 2 2 2 5 2 4" xfId="1773"/>
    <cellStyle name="常规 2 2 2 2 5 2_开工" xfId="1774"/>
    <cellStyle name="常规 2 2 2 2 5 3" xfId="1775"/>
    <cellStyle name="常规 2 2 2 2 5 3 2" xfId="1776"/>
    <cellStyle name="常规 2 2 2 2 5 3 3" xfId="1777"/>
    <cellStyle name="常规 2 2 2 2 5 3_开工" xfId="1778"/>
    <cellStyle name="常规 2 2 2 2 5 4" xfId="1779"/>
    <cellStyle name="常规 2 2 2 2 5 5" xfId="1780"/>
    <cellStyle name="常规 2 2 2 2 5_开工" xfId="1781"/>
    <cellStyle name="常规 2 2 2 2 6" xfId="1782"/>
    <cellStyle name="常规 2 2 2 2 6 2" xfId="1783"/>
    <cellStyle name="常规 2 2 2 2 6 2 2" xfId="1784"/>
    <cellStyle name="常规 2 2 2 2 6 2 3" xfId="1785"/>
    <cellStyle name="常规 2 2 2 2 6 2_开工" xfId="1786"/>
    <cellStyle name="常规 2 2 2 2 6 3" xfId="1787"/>
    <cellStyle name="常规 2 2 2 2 6 4" xfId="1788"/>
    <cellStyle name="常规 2 2 2 2 6_开工" xfId="1789"/>
    <cellStyle name="常规 2 2 2 2 7" xfId="1790"/>
    <cellStyle name="常规 2 2 2 2 7 2" xfId="1791"/>
    <cellStyle name="常规 2 2 2 2 7 2 2" xfId="1792"/>
    <cellStyle name="常规 2 2 2 2 7 2 2 2" xfId="1793"/>
    <cellStyle name="常规 2 2 2 2 7 2 2 3" xfId="1794"/>
    <cellStyle name="常规 2 2 2 2 7 2 2_开工" xfId="1795"/>
    <cellStyle name="常规 2 2 2 2 7 2 3" xfId="1796"/>
    <cellStyle name="常规 2 2 2 2 7 2 4" xfId="1797"/>
    <cellStyle name="常规 2 2 2 2 7 2_开工" xfId="1798"/>
    <cellStyle name="常规 2 2 2 2 7 3" xfId="1799"/>
    <cellStyle name="常规 2 2 2 2 7 3 2" xfId="1800"/>
    <cellStyle name="常规 2 2 2 2 7 3 3" xfId="1801"/>
    <cellStyle name="常规 2 2 2 2 7 3_开工" xfId="1802"/>
    <cellStyle name="常规 2 2 2 2 7 4" xfId="1803"/>
    <cellStyle name="常规 2 2 2 2 7 5" xfId="1804"/>
    <cellStyle name="常规 2 2 2 2 7_开工" xfId="1805"/>
    <cellStyle name="常规 2 2 2 2 8" xfId="1806"/>
    <cellStyle name="常规 2 2 2 2 8 2" xfId="1807"/>
    <cellStyle name="常规 2 2 2 2 8 2 2" xfId="1808"/>
    <cellStyle name="常规 2 2 2 2 8 2 2 2" xfId="1809"/>
    <cellStyle name="常规 2 2 2 2 8 2 2 3" xfId="1810"/>
    <cellStyle name="常规 2 2 2 2 8 2 2_开工" xfId="1811"/>
    <cellStyle name="常规 2 2 2 2 8 2 3" xfId="1812"/>
    <cellStyle name="常规 2 2 2 2 8 2 4" xfId="1813"/>
    <cellStyle name="常规 2 2 2 2 8 2_开工" xfId="1814"/>
    <cellStyle name="常规 2 2 2 2 8 3" xfId="1815"/>
    <cellStyle name="常规 2 2 2 2 8 3 2" xfId="1816"/>
    <cellStyle name="常规 2 2 2 2 8 3 3" xfId="1817"/>
    <cellStyle name="常规 2 2 2 2 8 3_开工" xfId="1818"/>
    <cellStyle name="常规 2 2 2 2 8 4" xfId="1819"/>
    <cellStyle name="常规 2 2 2 2 8 5" xfId="1820"/>
    <cellStyle name="常规 2 2 2 2 8_开工" xfId="1821"/>
    <cellStyle name="常规 2 2 2 2 9" xfId="1822"/>
    <cellStyle name="常规 2 2 2 2 9 2" xfId="1823"/>
    <cellStyle name="常规 2 2 2 2 9 2 2" xfId="1824"/>
    <cellStyle name="常规 2 2 2 2 9 2 3" xfId="1825"/>
    <cellStyle name="常规 2 2 2 2 9 2_开工" xfId="1826"/>
    <cellStyle name="常规 2 2 2 2 9 3" xfId="1827"/>
    <cellStyle name="常规 2 2 2 2 9 4" xfId="1828"/>
    <cellStyle name="常规 2 2 2 2 9_开工" xfId="1829"/>
    <cellStyle name="常规 2 2 2 2_开工" xfId="1830"/>
    <cellStyle name="常规 2 2 2 20" xfId="1831"/>
    <cellStyle name="常规 2 2 2 3" xfId="1832"/>
    <cellStyle name="常规 2 2 2 3 10" xfId="1833"/>
    <cellStyle name="常规 2 2 2 3 10 2" xfId="1834"/>
    <cellStyle name="常规 2 2 2 3 10 3" xfId="1835"/>
    <cellStyle name="常规 2 2 2 3 10_开工" xfId="1836"/>
    <cellStyle name="常规 2 2 2 3 11" xfId="1837"/>
    <cellStyle name="常规 2 2 2 3 12" xfId="1838"/>
    <cellStyle name="常规 2 2 2 3 2" xfId="1839"/>
    <cellStyle name="常规 2 2 2 3 2 2" xfId="1840"/>
    <cellStyle name="常规 2 2 2 3 2 2 2" xfId="1841"/>
    <cellStyle name="常规 2 2 2 3 2 2 2 2" xfId="1842"/>
    <cellStyle name="常规 2 2 2 3 2 2 2 3" xfId="1843"/>
    <cellStyle name="常规 2 2 2 3 2 2 2_开工" xfId="1844"/>
    <cellStyle name="常规 2 2 2 3 2 2 3" xfId="1845"/>
    <cellStyle name="常规 2 2 2 3 2 2 4" xfId="1846"/>
    <cellStyle name="常规 2 2 2 3 2 2_开工" xfId="1847"/>
    <cellStyle name="常规 2 2 2 3 2 3" xfId="1848"/>
    <cellStyle name="常规 2 2 2 3 2 3 2" xfId="1849"/>
    <cellStyle name="常规 2 2 2 3 2 3 3" xfId="1850"/>
    <cellStyle name="常规 2 2 2 3 2 3_开工" xfId="1851"/>
    <cellStyle name="常规 2 2 2 3 2 4" xfId="1852"/>
    <cellStyle name="常规 2 2 2 3 2 5" xfId="1853"/>
    <cellStyle name="常规 2 2 2 3 2_开工" xfId="1854"/>
    <cellStyle name="常规 2 2 2 3 3" xfId="1855"/>
    <cellStyle name="常规 2 2 2 3 3 2" xfId="1856"/>
    <cellStyle name="常规 2 2 2 3 3 2 2" xfId="1857"/>
    <cellStyle name="常规 2 2 2 3 3 2 3" xfId="1858"/>
    <cellStyle name="常规 2 2 2 3 3 2_开工" xfId="1859"/>
    <cellStyle name="常规 2 2 2 3 3 3" xfId="1860"/>
    <cellStyle name="常规 2 2 2 3 3 4" xfId="1861"/>
    <cellStyle name="常规 2 2 2 3 3_开工" xfId="1862"/>
    <cellStyle name="常规 2 2 2 3 4" xfId="1863"/>
    <cellStyle name="常规 2 2 2 3 4 2" xfId="1864"/>
    <cellStyle name="常规 2 2 2 3 4 2 2" xfId="1865"/>
    <cellStyle name="常规 2 2 2 3 4 2 2 2" xfId="1866"/>
    <cellStyle name="常规 2 2 2 3 4 2 2 3" xfId="1867"/>
    <cellStyle name="常规 2 2 2 3 4 2 2_开工" xfId="1868"/>
    <cellStyle name="常规 2 2 2 3 4 2 3" xfId="1869"/>
    <cellStyle name="常规 2 2 2 3 4 2 4" xfId="1870"/>
    <cellStyle name="常规 2 2 2 3 4 2_开工" xfId="1871"/>
    <cellStyle name="常规 2 2 2 3 4 3" xfId="1872"/>
    <cellStyle name="常规 2 2 2 3 4 3 2" xfId="1873"/>
    <cellStyle name="常规 2 2 2 3 4 3 3" xfId="1874"/>
    <cellStyle name="常规 2 2 2 3 4 3_开工" xfId="1875"/>
    <cellStyle name="常规 2 2 2 3 4 4" xfId="1876"/>
    <cellStyle name="常规 2 2 2 3 4 5" xfId="1877"/>
    <cellStyle name="常规 2 2 2 3 4_开工" xfId="1878"/>
    <cellStyle name="常规 2 2 2 3 5" xfId="1879"/>
    <cellStyle name="常规 2 2 2 3 5 2" xfId="1880"/>
    <cellStyle name="常规 2 2 2 3 5 2 2" xfId="1881"/>
    <cellStyle name="常规 2 2 2 3 5 2 2 2" xfId="1882"/>
    <cellStyle name="常规 2 2 2 3 5 2 2 3" xfId="1883"/>
    <cellStyle name="常规 2 2 2 3 5 2 2_开工" xfId="1884"/>
    <cellStyle name="常规 2 2 2 3 5 2 3" xfId="1885"/>
    <cellStyle name="常规 2 2 2 3 5 2 4" xfId="1886"/>
    <cellStyle name="常规 2 2 2 3 5 2_开工" xfId="1887"/>
    <cellStyle name="常规 2 2 2 3 5 3" xfId="1888"/>
    <cellStyle name="常规 2 2 2 3 5 3 2" xfId="1889"/>
    <cellStyle name="常规 2 2 2 3 5 3 3" xfId="1890"/>
    <cellStyle name="常规 2 2 2 3 5 3_开工" xfId="1891"/>
    <cellStyle name="常规 2 2 2 3 5 4" xfId="1892"/>
    <cellStyle name="常规 2 2 2 3 5 5" xfId="1893"/>
    <cellStyle name="常规 2 2 2 3 5_开工" xfId="1894"/>
    <cellStyle name="常规 2 2 2 3 6" xfId="1895"/>
    <cellStyle name="常规 2 2 2 3 6 2" xfId="1896"/>
    <cellStyle name="常规 2 2 2 3 6 2 2" xfId="1897"/>
    <cellStyle name="常规 2 2 2 3 6 2 3" xfId="1898"/>
    <cellStyle name="常规 2 2 2 3 6 2_开工" xfId="1899"/>
    <cellStyle name="常规 2 2 2 3 6 3" xfId="1900"/>
    <cellStyle name="常规 2 2 2 3 6 4" xfId="1901"/>
    <cellStyle name="常规 2 2 2 3 6_开工" xfId="1902"/>
    <cellStyle name="常规 2 2 2 3 7" xfId="1903"/>
    <cellStyle name="常规 2 2 2 3 7 2" xfId="1904"/>
    <cellStyle name="常规 2 2 2 3 7 2 2" xfId="1905"/>
    <cellStyle name="常规 2 2 2 3 7 2 3" xfId="1906"/>
    <cellStyle name="常规 2 2 2 3 7 2_开工" xfId="1907"/>
    <cellStyle name="常规 2 2 2 3 7 3" xfId="1908"/>
    <cellStyle name="常规 2 2 2 3 7 4" xfId="1909"/>
    <cellStyle name="常规 2 2 2 3 7_开工" xfId="1910"/>
    <cellStyle name="常规 2 2 2 3 8" xfId="1911"/>
    <cellStyle name="常规 2 2 2 3 8 2" xfId="1912"/>
    <cellStyle name="常规 2 2 2 3 8 2 2" xfId="1913"/>
    <cellStyle name="常规 2 2 2 3 8 2 3" xfId="1914"/>
    <cellStyle name="常规 2 2 2 3 8 2_开工" xfId="1915"/>
    <cellStyle name="常规 2 2 2 3 8 3" xfId="1916"/>
    <cellStyle name="常规 2 2 2 3 8 3 2" xfId="1917"/>
    <cellStyle name="常规 2 2 2 3 8 3 3" xfId="1918"/>
    <cellStyle name="常规 2 2 2 3 8 3_开工" xfId="1919"/>
    <cellStyle name="常规 2 2 2 3 8 4" xfId="1920"/>
    <cellStyle name="常规 2 2 2 3 8 5" xfId="1921"/>
    <cellStyle name="常规 2 2 2 3 8_开工" xfId="1922"/>
    <cellStyle name="常规 2 2 2 3 9" xfId="1923"/>
    <cellStyle name="常规 2 2 2 3 9 2" xfId="1924"/>
    <cellStyle name="常规 2 2 2 3 9 3" xfId="1925"/>
    <cellStyle name="常规 2 2 2 3 9_开工" xfId="1926"/>
    <cellStyle name="常规 2 2 2 3_开工" xfId="1927"/>
    <cellStyle name="常规 2 2 2 4" xfId="1928"/>
    <cellStyle name="常规 2 2 2 4 10" xfId="1929"/>
    <cellStyle name="常规 2 2 2 4 10 2" xfId="1930"/>
    <cellStyle name="常规 2 2 2 4 10 3" xfId="1931"/>
    <cellStyle name="常规 2 2 2 4 10_开工" xfId="1932"/>
    <cellStyle name="常规 2 2 2 4 11" xfId="1933"/>
    <cellStyle name="常规 2 2 2 4 12" xfId="1934"/>
    <cellStyle name="常规 2 2 2 4 2" xfId="1935"/>
    <cellStyle name="常规 2 2 2 4 2 2" xfId="1936"/>
    <cellStyle name="常规 2 2 2 4 2 2 2" xfId="1937"/>
    <cellStyle name="常规 2 2 2 4 2 2 2 2" xfId="1938"/>
    <cellStyle name="常规 2 2 2 4 2 2 2 3" xfId="1939"/>
    <cellStyle name="常规 2 2 2 4 2 2 2_开工" xfId="1940"/>
    <cellStyle name="常规 2 2 2 4 2 2 3" xfId="1941"/>
    <cellStyle name="常规 2 2 2 4 2 2 4" xfId="1942"/>
    <cellStyle name="常规 2 2 2 4 2 2_开工" xfId="1943"/>
    <cellStyle name="常规 2 2 2 4 2 3" xfId="1944"/>
    <cellStyle name="常规 2 2 2 4 2 3 2" xfId="1945"/>
    <cellStyle name="常规 2 2 2 4 2 3 3" xfId="1946"/>
    <cellStyle name="常规 2 2 2 4 2 3_开工" xfId="1947"/>
    <cellStyle name="常规 2 2 2 4 2 4" xfId="1948"/>
    <cellStyle name="常规 2 2 2 4 2 5" xfId="1949"/>
    <cellStyle name="常规 2 2 2 4 2_开工" xfId="1950"/>
    <cellStyle name="常规 2 2 2 4 3" xfId="1951"/>
    <cellStyle name="常规 2 2 2 4 3 2" xfId="1952"/>
    <cellStyle name="常规 2 2 2 4 3 2 2" xfId="1953"/>
    <cellStyle name="常规 2 2 2 4 3 2 3" xfId="1954"/>
    <cellStyle name="常规 2 2 2 4 3 2_开工" xfId="1955"/>
    <cellStyle name="常规 2 2 2 4 3 3" xfId="1956"/>
    <cellStyle name="常规 2 2 2 4 3 4" xfId="1957"/>
    <cellStyle name="常规 2 2 2 4 3_开工" xfId="1958"/>
    <cellStyle name="常规 2 2 2 4 4" xfId="1959"/>
    <cellStyle name="常规 2 2 2 4 4 2" xfId="1960"/>
    <cellStyle name="常规 2 2 2 4 4 2 2" xfId="1961"/>
    <cellStyle name="常规 2 2 2 4 4 2 2 2" xfId="1962"/>
    <cellStyle name="常规 2 2 2 4 4 2 2 3" xfId="1963"/>
    <cellStyle name="常规 2 2 2 4 4 2 2_开工" xfId="1964"/>
    <cellStyle name="常规 2 2 2 4 4 2 3" xfId="1965"/>
    <cellStyle name="常规 2 2 2 4 4 2 4" xfId="1966"/>
    <cellStyle name="常规 2 2 2 4 4 2_开工" xfId="1967"/>
    <cellStyle name="常规 2 2 2 4 4 3" xfId="1968"/>
    <cellStyle name="常规 2 2 2 4 4 3 2" xfId="1969"/>
    <cellStyle name="常规 2 2 2 4 4 3 3" xfId="1970"/>
    <cellStyle name="常规 2 2 2 4 4 3_开工" xfId="1971"/>
    <cellStyle name="常规 2 2 2 4 4 4" xfId="1972"/>
    <cellStyle name="常规 2 2 2 4 4 5" xfId="1973"/>
    <cellStyle name="常规 2 2 2 4 4_开工" xfId="1974"/>
    <cellStyle name="常规 2 2 2 4 5" xfId="1975"/>
    <cellStyle name="常规 2 2 2 4 5 2" xfId="1976"/>
    <cellStyle name="常规 2 2 2 4 5 2 2" xfId="1977"/>
    <cellStyle name="常规 2 2 2 4 5 2 2 2" xfId="1978"/>
    <cellStyle name="常规 2 2 2 4 5 2 2 3" xfId="1979"/>
    <cellStyle name="常规 2 2 2 4 5 2 2_开工" xfId="1980"/>
    <cellStyle name="常规 2 2 2 4 5 2 3" xfId="1981"/>
    <cellStyle name="常规 2 2 2 4 5 2 4" xfId="1982"/>
    <cellStyle name="常规 2 2 2 4 5 2_开工" xfId="1983"/>
    <cellStyle name="常规 2 2 2 4 5 3" xfId="1984"/>
    <cellStyle name="常规 2 2 2 4 5 3 2" xfId="1985"/>
    <cellStyle name="常规 2 2 2 4 5 3 3" xfId="1986"/>
    <cellStyle name="常规 2 2 2 4 5 3_开工" xfId="1987"/>
    <cellStyle name="常规 2 2 2 4 5 4" xfId="1988"/>
    <cellStyle name="常规 2 2 2 4 5 5" xfId="1989"/>
    <cellStyle name="常规 2 2 2 4 5_开工" xfId="1990"/>
    <cellStyle name="常规 2 2 2 4 6" xfId="1991"/>
    <cellStyle name="常规 2 2 2 4 6 2" xfId="1992"/>
    <cellStyle name="常规 2 2 2 4 6 2 2" xfId="1993"/>
    <cellStyle name="常规 2 2 2 4 6 2 3" xfId="1994"/>
    <cellStyle name="常规 2 2 2 4 6 2_开工" xfId="1995"/>
    <cellStyle name="常规 2 2 2 4 6 3" xfId="1996"/>
    <cellStyle name="常规 2 2 2 4 6 4" xfId="1997"/>
    <cellStyle name="常规 2 2 2 4 6_开工" xfId="1998"/>
    <cellStyle name="常规 2 2 2 4 7" xfId="1999"/>
    <cellStyle name="常规 2 2 2 4 7 2" xfId="2000"/>
    <cellStyle name="常规 2 2 2 4 7 2 2" xfId="2001"/>
    <cellStyle name="常规 2 2 2 4 7 2 3" xfId="2002"/>
    <cellStyle name="常规 2 2 2 4 7 2_开工" xfId="2003"/>
    <cellStyle name="常规 2 2 2 4 7 3" xfId="2004"/>
    <cellStyle name="常规 2 2 2 4 7 4" xfId="2005"/>
    <cellStyle name="常规 2 2 2 4 7_开工" xfId="2006"/>
    <cellStyle name="常规 2 2 2 4 8" xfId="2007"/>
    <cellStyle name="常规 2 2 2 4 8 2" xfId="2008"/>
    <cellStyle name="常规 2 2 2 4 8 2 2" xfId="2009"/>
    <cellStyle name="常规 2 2 2 4 8 2 3" xfId="2010"/>
    <cellStyle name="常规 2 2 2 4 8 2_开工" xfId="2011"/>
    <cellStyle name="常规 2 2 2 4 8 3" xfId="2012"/>
    <cellStyle name="常规 2 2 2 4 8 3 2" xfId="2013"/>
    <cellStyle name="常规 2 2 2 4 8 3 3" xfId="2014"/>
    <cellStyle name="常规 2 2 2 4 8 3_开工" xfId="2015"/>
    <cellStyle name="常规 2 2 2 4 8 4" xfId="2016"/>
    <cellStyle name="常规 2 2 2 4 8 5" xfId="2017"/>
    <cellStyle name="常规 2 2 2 4 8_开工" xfId="2018"/>
    <cellStyle name="常规 2 2 2 4 9" xfId="2019"/>
    <cellStyle name="常规 2 2 2 4 9 2" xfId="2020"/>
    <cellStyle name="常规 2 2 2 4 9 3" xfId="2021"/>
    <cellStyle name="常规 2 2 2 4 9_开工" xfId="2022"/>
    <cellStyle name="常规 2 2 2 4_开工" xfId="2023"/>
    <cellStyle name="常规 2 2 2 5" xfId="2024"/>
    <cellStyle name="常规 2 2 2 5 2" xfId="2025"/>
    <cellStyle name="常规 2 2 2 5 2 2" xfId="2026"/>
    <cellStyle name="常规 2 2 2 5 2 2 2" xfId="2027"/>
    <cellStyle name="常规 2 2 2 5 2 2 3" xfId="2028"/>
    <cellStyle name="常规 2 2 2 5 2 2_开工" xfId="2029"/>
    <cellStyle name="常规 2 2 2 5 2 3" xfId="2030"/>
    <cellStyle name="常规 2 2 2 5 2 4" xfId="2031"/>
    <cellStyle name="常规 2 2 2 5 2_开工" xfId="2032"/>
    <cellStyle name="常规 2 2 2 5 3" xfId="2033"/>
    <cellStyle name="常规 2 2 2 5 3 2" xfId="2034"/>
    <cellStyle name="常规 2 2 2 5 3 3" xfId="2035"/>
    <cellStyle name="常规 2 2 2 5 3_开工" xfId="2036"/>
    <cellStyle name="常规 2 2 2 5 4" xfId="2037"/>
    <cellStyle name="常规 2 2 2 5 5" xfId="2038"/>
    <cellStyle name="常规 2 2 2 5_开工" xfId="2039"/>
    <cellStyle name="常规 2 2 2 6" xfId="2040"/>
    <cellStyle name="常规 2 2 2 6 2" xfId="2041"/>
    <cellStyle name="常规 2 2 2 6 2 2" xfId="2042"/>
    <cellStyle name="常规 2 2 2 6 2 2 2" xfId="2043"/>
    <cellStyle name="常规 2 2 2 6 2 2 3" xfId="2044"/>
    <cellStyle name="常规 2 2 2 6 2 2_开工" xfId="2045"/>
    <cellStyle name="常规 2 2 2 6 2 3" xfId="2046"/>
    <cellStyle name="常规 2 2 2 6 2 4" xfId="2047"/>
    <cellStyle name="常规 2 2 2 6 2_开工" xfId="2048"/>
    <cellStyle name="常规 2 2 2 6 3" xfId="2049"/>
    <cellStyle name="常规 2 2 2 6 3 2" xfId="2050"/>
    <cellStyle name="常规 2 2 2 6 3 3" xfId="2051"/>
    <cellStyle name="常规 2 2 2 6 3_开工" xfId="2052"/>
    <cellStyle name="常规 2 2 2 6 4" xfId="2053"/>
    <cellStyle name="常规 2 2 2 6 5" xfId="2054"/>
    <cellStyle name="常规 2 2 2 6_开工" xfId="2055"/>
    <cellStyle name="常规 2 2 2 7" xfId="2056"/>
    <cellStyle name="常规 2 2 2 7 2" xfId="2057"/>
    <cellStyle name="常规 2 2 2 7 2 2" xfId="2058"/>
    <cellStyle name="常规 2 2 2 7 2 2 2" xfId="2059"/>
    <cellStyle name="常规 2 2 2 7 2 2 3" xfId="2060"/>
    <cellStyle name="常规 2 2 2 7 2 2_开工" xfId="2061"/>
    <cellStyle name="常规 2 2 2 7 2 3" xfId="2062"/>
    <cellStyle name="常规 2 2 2 7 2 4" xfId="2063"/>
    <cellStyle name="常规 2 2 2 7 2_开工" xfId="2064"/>
    <cellStyle name="常规 2 2 2 7 3" xfId="2065"/>
    <cellStyle name="常规 2 2 2 7 3 2" xfId="2066"/>
    <cellStyle name="常规 2 2 2 7 3 3" xfId="2067"/>
    <cellStyle name="常规 2 2 2 7 3_开工" xfId="2068"/>
    <cellStyle name="常规 2 2 2 7 4" xfId="2069"/>
    <cellStyle name="常规 2 2 2 7 5" xfId="2070"/>
    <cellStyle name="常规 2 2 2 7_开工" xfId="2071"/>
    <cellStyle name="常规 2 2 2 8" xfId="2072"/>
    <cellStyle name="常规 2 2 2 8 2" xfId="2073"/>
    <cellStyle name="常规 2 2 2 8 2 2" xfId="2074"/>
    <cellStyle name="常规 2 2 2 8 2 2 2" xfId="2075"/>
    <cellStyle name="常规 2 2 2 8 2 2 3" xfId="2076"/>
    <cellStyle name="常规 2 2 2 8 2 2_开工" xfId="2077"/>
    <cellStyle name="常规 2 2 2 8 2 3" xfId="2078"/>
    <cellStyle name="常规 2 2 2 8 2 4" xfId="2079"/>
    <cellStyle name="常规 2 2 2 8 2_开工" xfId="2080"/>
    <cellStyle name="常规 2 2 2 8 3" xfId="2081"/>
    <cellStyle name="常规 2 2 2 8 3 2" xfId="2082"/>
    <cellStyle name="常规 2 2 2 8 3 3" xfId="2083"/>
    <cellStyle name="常规 2 2 2 8 3_开工" xfId="2084"/>
    <cellStyle name="常规 2 2 2 8 4" xfId="2085"/>
    <cellStyle name="常规 2 2 2 8 5" xfId="2086"/>
    <cellStyle name="常规 2 2 2 8_开工" xfId="2087"/>
    <cellStyle name="常规 2 2 2 9" xfId="2088"/>
    <cellStyle name="常规 2 2 2 9 2" xfId="2089"/>
    <cellStyle name="常规 2 2 2 9 2 2" xfId="2090"/>
    <cellStyle name="常规 2 2 2 9 2 2 2" xfId="2091"/>
    <cellStyle name="常规 2 2 2 9 2 2 3" xfId="2092"/>
    <cellStyle name="常规 2 2 2 9 2 2_开工" xfId="2093"/>
    <cellStyle name="常规 2 2 2 9 2 3" xfId="2094"/>
    <cellStyle name="常规 2 2 2 9 2 4" xfId="2095"/>
    <cellStyle name="常规 2 2 2 9 2_开工" xfId="2096"/>
    <cellStyle name="常规 2 2 2 9 3" xfId="2097"/>
    <cellStyle name="常规 2 2 2 9 3 2" xfId="2098"/>
    <cellStyle name="常规 2 2 2 9 3 3" xfId="2099"/>
    <cellStyle name="常规 2 2 2 9 3_开工" xfId="2100"/>
    <cellStyle name="常规 2 2 2 9 4" xfId="2101"/>
    <cellStyle name="常规 2 2 2 9 5" xfId="2102"/>
    <cellStyle name="常规 2 2 2 9_开工" xfId="2103"/>
    <cellStyle name="常规 2 2 2_开工" xfId="2104"/>
    <cellStyle name="常规 2 2 20" xfId="2105"/>
    <cellStyle name="常规 2 2 21" xfId="2106"/>
    <cellStyle name="常规 2 2 3" xfId="2107"/>
    <cellStyle name="常规 2 2 3 10" xfId="2108"/>
    <cellStyle name="常规 2 2 3 10 2" xfId="2109"/>
    <cellStyle name="常规 2 2 3 10 2 2" xfId="2110"/>
    <cellStyle name="常规 2 2 3 10 2 3" xfId="2111"/>
    <cellStyle name="常规 2 2 3 10 2_开工" xfId="2112"/>
    <cellStyle name="常规 2 2 3 10 3" xfId="2113"/>
    <cellStyle name="常规 2 2 3 10 4" xfId="2114"/>
    <cellStyle name="常规 2 2 3 10_开工" xfId="2115"/>
    <cellStyle name="常规 2 2 3 11" xfId="2116"/>
    <cellStyle name="常规 2 2 3 11 2" xfId="2117"/>
    <cellStyle name="常规 2 2 3 11 2 2" xfId="2118"/>
    <cellStyle name="常规 2 2 3 11 2 3" xfId="2119"/>
    <cellStyle name="常规 2 2 3 11 2_开工" xfId="2120"/>
    <cellStyle name="常规 2 2 3 11 3" xfId="2121"/>
    <cellStyle name="常规 2 2 3 11 3 2" xfId="2122"/>
    <cellStyle name="常规 2 2 3 11 3 3" xfId="2123"/>
    <cellStyle name="常规 2 2 3 11 3_开工" xfId="2124"/>
    <cellStyle name="常规 2 2 3 11 4" xfId="2125"/>
    <cellStyle name="常规 2 2 3 11 5" xfId="2126"/>
    <cellStyle name="常规 2 2 3 11_开工" xfId="2127"/>
    <cellStyle name="常规 2 2 3 12" xfId="2128"/>
    <cellStyle name="常规 2 2 3 12 2" xfId="2129"/>
    <cellStyle name="常规 2 2 3 12 2 2" xfId="2130"/>
    <cellStyle name="常规 2 2 3 12 2 3" xfId="2131"/>
    <cellStyle name="常规 2 2 3 12 2_开工" xfId="2132"/>
    <cellStyle name="常规 2 2 3 12 3" xfId="2133"/>
    <cellStyle name="常规 2 2 3 12 3 2" xfId="2134"/>
    <cellStyle name="常规 2 2 3 12 3 3" xfId="2135"/>
    <cellStyle name="常规 2 2 3 12 3_开工" xfId="2136"/>
    <cellStyle name="常规 2 2 3 12 4" xfId="2137"/>
    <cellStyle name="常规 2 2 3 12 5" xfId="2138"/>
    <cellStyle name="常规 2 2 3 12_开工" xfId="2139"/>
    <cellStyle name="常规 2 2 3 13" xfId="2140"/>
    <cellStyle name="常规 2 2 3 13 2" xfId="2141"/>
    <cellStyle name="常规 2 2 3 13 3" xfId="2142"/>
    <cellStyle name="常规 2 2 3 13_开工" xfId="2143"/>
    <cellStyle name="常规 2 2 3 14" xfId="2144"/>
    <cellStyle name="常规 2 2 3 14 2" xfId="2145"/>
    <cellStyle name="常规 2 2 3 14 3" xfId="2146"/>
    <cellStyle name="常规 2 2 3 14_开工" xfId="2147"/>
    <cellStyle name="常规 2 2 3 15" xfId="2148"/>
    <cellStyle name="常规 2 2 3 16" xfId="2149"/>
    <cellStyle name="常规 2 2 3 17" xfId="2150"/>
    <cellStyle name="常规 2 2 3 18" xfId="2151"/>
    <cellStyle name="常规 2 2 3 2" xfId="2152"/>
    <cellStyle name="常规 2 2 3 2 2" xfId="2153"/>
    <cellStyle name="常规 2 2 3 2 2 2" xfId="2154"/>
    <cellStyle name="常规 2 2 3 2 2 2 2" xfId="2155"/>
    <cellStyle name="常规 2 2 3 2 2 2 3" xfId="2156"/>
    <cellStyle name="常规 2 2 3 2 2 2_开工" xfId="2157"/>
    <cellStyle name="常规 2 2 3 2 2 3" xfId="2158"/>
    <cellStyle name="常规 2 2 3 2 2 4" xfId="2159"/>
    <cellStyle name="常规 2 2 3 2 2_开工" xfId="2160"/>
    <cellStyle name="常规 2 2 3 2 3" xfId="2161"/>
    <cellStyle name="常规 2 2 3 2 3 2" xfId="2162"/>
    <cellStyle name="常规 2 2 3 2 3 3" xfId="2163"/>
    <cellStyle name="常规 2 2 3 2 3_开工" xfId="2164"/>
    <cellStyle name="常规 2 2 3 2 4" xfId="2165"/>
    <cellStyle name="常规 2 2 3 2 5" xfId="2166"/>
    <cellStyle name="常规 2 2 3 2_开工" xfId="2167"/>
    <cellStyle name="常规 2 2 3 3" xfId="2168"/>
    <cellStyle name="常规 2 2 3 3 2" xfId="2169"/>
    <cellStyle name="常规 2 2 3 3 2 2" xfId="2170"/>
    <cellStyle name="常规 2 2 3 3 2 2 2" xfId="2171"/>
    <cellStyle name="常规 2 2 3 3 2 2 3" xfId="2172"/>
    <cellStyle name="常规 2 2 3 3 2 2_开工" xfId="2173"/>
    <cellStyle name="常规 2 2 3 3 2 3" xfId="2174"/>
    <cellStyle name="常规 2 2 3 3 2 4" xfId="2175"/>
    <cellStyle name="常规 2 2 3 3 2_开工" xfId="2176"/>
    <cellStyle name="常规 2 2 3 3 3" xfId="2177"/>
    <cellStyle name="常规 2 2 3 3 3 2" xfId="2178"/>
    <cellStyle name="常规 2 2 3 3 3 3" xfId="2179"/>
    <cellStyle name="常规 2 2 3 3 3_开工" xfId="2180"/>
    <cellStyle name="常规 2 2 3 3 4" xfId="2181"/>
    <cellStyle name="常规 2 2 3 3 5" xfId="2182"/>
    <cellStyle name="常规 2 2 3 3_开工" xfId="2183"/>
    <cellStyle name="常规 2 2 3 4" xfId="2184"/>
    <cellStyle name="常规 2 2 3 4 2" xfId="2185"/>
    <cellStyle name="常规 2 2 3 4 2 2" xfId="2186"/>
    <cellStyle name="常规 2 2 3 4 2 2 2" xfId="2187"/>
    <cellStyle name="常规 2 2 3 4 2 2 3" xfId="2188"/>
    <cellStyle name="常规 2 2 3 4 2 2_开工" xfId="2189"/>
    <cellStyle name="常规 2 2 3 4 2 3" xfId="2190"/>
    <cellStyle name="常规 2 2 3 4 2 4" xfId="2191"/>
    <cellStyle name="常规 2 2 3 4 2_开工" xfId="2192"/>
    <cellStyle name="常规 2 2 3 4 3" xfId="2193"/>
    <cellStyle name="常规 2 2 3 4 3 2" xfId="2194"/>
    <cellStyle name="常规 2 2 3 4 3 3" xfId="2195"/>
    <cellStyle name="常规 2 2 3 4 3_开工" xfId="2196"/>
    <cellStyle name="常规 2 2 3 4 4" xfId="2197"/>
    <cellStyle name="常规 2 2 3 4 5" xfId="2198"/>
    <cellStyle name="常规 2 2 3 4_开工" xfId="2199"/>
    <cellStyle name="常规 2 2 3 5" xfId="2200"/>
    <cellStyle name="常规 2 2 3 5 2" xfId="2201"/>
    <cellStyle name="常规 2 2 3 5 2 2" xfId="2202"/>
    <cellStyle name="常规 2 2 3 5 2 2 2" xfId="2203"/>
    <cellStyle name="常规 2 2 3 5 2 2 3" xfId="2204"/>
    <cellStyle name="常规 2 2 3 5 2 2_开工" xfId="2205"/>
    <cellStyle name="常规 2 2 3 5 2 3" xfId="2206"/>
    <cellStyle name="常规 2 2 3 5 2 4" xfId="2207"/>
    <cellStyle name="常规 2 2 3 5 2_开工" xfId="2208"/>
    <cellStyle name="常规 2 2 3 5 3" xfId="2209"/>
    <cellStyle name="常规 2 2 3 5 3 2" xfId="2210"/>
    <cellStyle name="常规 2 2 3 5 3 3" xfId="2211"/>
    <cellStyle name="常规 2 2 3 5 3_开工" xfId="2212"/>
    <cellStyle name="常规 2 2 3 5 4" xfId="2213"/>
    <cellStyle name="常规 2 2 3 5 5" xfId="2214"/>
    <cellStyle name="常规 2 2 3 5_开工" xfId="2215"/>
    <cellStyle name="常规 2 2 3 6" xfId="2216"/>
    <cellStyle name="常规 2 2 3 6 2" xfId="2217"/>
    <cellStyle name="常规 2 2 3 6 2 2" xfId="2218"/>
    <cellStyle name="常规 2 2 3 6 2 3" xfId="2219"/>
    <cellStyle name="常规 2 2 3 6 2_开工" xfId="2220"/>
    <cellStyle name="常规 2 2 3 6 3" xfId="2221"/>
    <cellStyle name="常规 2 2 3 6 4" xfId="2222"/>
    <cellStyle name="常规 2 2 3 6_开工" xfId="2223"/>
    <cellStyle name="常规 2 2 3 7" xfId="2224"/>
    <cellStyle name="常规 2 2 3 7 2" xfId="2225"/>
    <cellStyle name="常规 2 2 3 7 2 2" xfId="2226"/>
    <cellStyle name="常规 2 2 3 7 2 2 2" xfId="2227"/>
    <cellStyle name="常规 2 2 3 7 2 2 3" xfId="2228"/>
    <cellStyle name="常规 2 2 3 7 2 2_开工" xfId="2229"/>
    <cellStyle name="常规 2 2 3 7 2 3" xfId="2230"/>
    <cellStyle name="常规 2 2 3 7 2 4" xfId="2231"/>
    <cellStyle name="常规 2 2 3 7 2_开工" xfId="2232"/>
    <cellStyle name="常规 2 2 3 7 3" xfId="2233"/>
    <cellStyle name="常规 2 2 3 7 3 2" xfId="2234"/>
    <cellStyle name="常规 2 2 3 7 3 3" xfId="2235"/>
    <cellStyle name="常规 2 2 3 7 3_开工" xfId="2236"/>
    <cellStyle name="常规 2 2 3 7 4" xfId="2237"/>
    <cellStyle name="常规 2 2 3 7 5" xfId="2238"/>
    <cellStyle name="常规 2 2 3 7_开工" xfId="2239"/>
    <cellStyle name="常规 2 2 3 8" xfId="2240"/>
    <cellStyle name="常规 2 2 3 8 2" xfId="2241"/>
    <cellStyle name="常规 2 2 3 8 2 2" xfId="2242"/>
    <cellStyle name="常规 2 2 3 8 2 2 2" xfId="2243"/>
    <cellStyle name="常规 2 2 3 8 2 2 3" xfId="2244"/>
    <cellStyle name="常规 2 2 3 8 2 2_开工" xfId="2245"/>
    <cellStyle name="常规 2 2 3 8 2 3" xfId="2246"/>
    <cellStyle name="常规 2 2 3 8 2 4" xfId="2247"/>
    <cellStyle name="常规 2 2 3 8 2_开工" xfId="2248"/>
    <cellStyle name="常规 2 2 3 8 3" xfId="2249"/>
    <cellStyle name="常规 2 2 3 8 3 2" xfId="2250"/>
    <cellStyle name="常规 2 2 3 8 3 3" xfId="2251"/>
    <cellStyle name="常规 2 2 3 8 3_开工" xfId="2252"/>
    <cellStyle name="常规 2 2 3 8 4" xfId="2253"/>
    <cellStyle name="常规 2 2 3 8 5" xfId="2254"/>
    <cellStyle name="常规 2 2 3 8_开工" xfId="2255"/>
    <cellStyle name="常规 2 2 3 9" xfId="2256"/>
    <cellStyle name="常规 2 2 3 9 2" xfId="2257"/>
    <cellStyle name="常规 2 2 3 9 2 2" xfId="2258"/>
    <cellStyle name="常规 2 2 3 9 2 3" xfId="2259"/>
    <cellStyle name="常规 2 2 3 9 2_开工" xfId="2260"/>
    <cellStyle name="常规 2 2 3 9 3" xfId="2261"/>
    <cellStyle name="常规 2 2 3 9 4" xfId="2262"/>
    <cellStyle name="常规 2 2 3 9_开工" xfId="2263"/>
    <cellStyle name="常规 2 2 3_开工" xfId="2264"/>
    <cellStyle name="常规 2 2 4" xfId="2265"/>
    <cellStyle name="常规 2 2 4 10" xfId="2266"/>
    <cellStyle name="常规 2 2 4 10 2" xfId="2267"/>
    <cellStyle name="常规 2 2 4 10 3" xfId="2268"/>
    <cellStyle name="常规 2 2 4 10_开工" xfId="2269"/>
    <cellStyle name="常规 2 2 4 11" xfId="2270"/>
    <cellStyle name="常规 2 2 4 12" xfId="2271"/>
    <cellStyle name="常规 2 2 4 2" xfId="2272"/>
    <cellStyle name="常规 2 2 4 2 2" xfId="2273"/>
    <cellStyle name="常规 2 2 4 2 2 2" xfId="2274"/>
    <cellStyle name="常规 2 2 4 2 2 2 2" xfId="2275"/>
    <cellStyle name="常规 2 2 4 2 2 2 3" xfId="2276"/>
    <cellStyle name="常规 2 2 4 2 2 2_开工" xfId="2277"/>
    <cellStyle name="常规 2 2 4 2 2 3" xfId="2278"/>
    <cellStyle name="常规 2 2 4 2 2 4" xfId="2279"/>
    <cellStyle name="常规 2 2 4 2 2_开工" xfId="2280"/>
    <cellStyle name="常规 2 2 4 2 3" xfId="2281"/>
    <cellStyle name="常规 2 2 4 2 3 2" xfId="2282"/>
    <cellStyle name="常规 2 2 4 2 3 3" xfId="2283"/>
    <cellStyle name="常规 2 2 4 2 3_开工" xfId="2284"/>
    <cellStyle name="常规 2 2 4 2 4" xfId="2285"/>
    <cellStyle name="常规 2 2 4 2 5" xfId="2286"/>
    <cellStyle name="常规 2 2 4 2_开工" xfId="2287"/>
    <cellStyle name="常规 2 2 4 3" xfId="2288"/>
    <cellStyle name="常规 2 2 4 3 2" xfId="2289"/>
    <cellStyle name="常规 2 2 4 3 2 2" xfId="2290"/>
    <cellStyle name="常规 2 2 4 3 2 3" xfId="2291"/>
    <cellStyle name="常规 2 2 4 3 2_开工" xfId="2292"/>
    <cellStyle name="常规 2 2 4 3 3" xfId="2293"/>
    <cellStyle name="常规 2 2 4 3 4" xfId="2294"/>
    <cellStyle name="常规 2 2 4 3_开工" xfId="2295"/>
    <cellStyle name="常规 2 2 4 4" xfId="2296"/>
    <cellStyle name="常规 2 2 4 4 2" xfId="2297"/>
    <cellStyle name="常规 2 2 4 4 2 2" xfId="2298"/>
    <cellStyle name="常规 2 2 4 4 2 2 2" xfId="2299"/>
    <cellStyle name="常规 2 2 4 4 2 2 3" xfId="2300"/>
    <cellStyle name="常规 2 2 4 4 2 2_开工" xfId="2301"/>
    <cellStyle name="常规 2 2 4 4 2 3" xfId="2302"/>
    <cellStyle name="常规 2 2 4 4 2 4" xfId="2303"/>
    <cellStyle name="常规 2 2 4 4 2_开工" xfId="2304"/>
    <cellStyle name="常规 2 2 4 4 3" xfId="2305"/>
    <cellStyle name="常规 2 2 4 4 3 2" xfId="2306"/>
    <cellStyle name="常规 2 2 4 4 3 3" xfId="2307"/>
    <cellStyle name="常规 2 2 4 4 3_开工" xfId="2308"/>
    <cellStyle name="常规 2 2 4 4 4" xfId="2309"/>
    <cellStyle name="常规 2 2 4 4 5" xfId="2310"/>
    <cellStyle name="常规 2 2 4 4_开工" xfId="2311"/>
    <cellStyle name="常规 2 2 4 5" xfId="2312"/>
    <cellStyle name="常规 2 2 4 5 2" xfId="2313"/>
    <cellStyle name="常规 2 2 4 5 2 2" xfId="2314"/>
    <cellStyle name="常规 2 2 4 5 2 2 2" xfId="2315"/>
    <cellStyle name="常规 2 2 4 5 2 2 3" xfId="2316"/>
    <cellStyle name="常规 2 2 4 5 2 2_开工" xfId="2317"/>
    <cellStyle name="常规 2 2 4 5 2 3" xfId="2318"/>
    <cellStyle name="常规 2 2 4 5 2 4" xfId="2319"/>
    <cellStyle name="常规 2 2 4 5 2_开工" xfId="2320"/>
    <cellStyle name="常规 2 2 4 5 3" xfId="2321"/>
    <cellStyle name="常规 2 2 4 5 3 2" xfId="2322"/>
    <cellStyle name="常规 2 2 4 5 3 3" xfId="2323"/>
    <cellStyle name="常规 2 2 4 5 3_开工" xfId="2324"/>
    <cellStyle name="常规 2 2 4 5 4" xfId="2325"/>
    <cellStyle name="常规 2 2 4 5 5" xfId="2326"/>
    <cellStyle name="常规 2 2 4 5_开工" xfId="2327"/>
    <cellStyle name="常规 2 2 4 6" xfId="2328"/>
    <cellStyle name="常规 2 2 4 6 2" xfId="2329"/>
    <cellStyle name="常规 2 2 4 6 2 2" xfId="2330"/>
    <cellStyle name="常规 2 2 4 6 2 3" xfId="2331"/>
    <cellStyle name="常规 2 2 4 6 2_开工" xfId="2332"/>
    <cellStyle name="常规 2 2 4 6 3" xfId="2333"/>
    <cellStyle name="常规 2 2 4 6 4" xfId="2334"/>
    <cellStyle name="常规 2 2 4 6_开工" xfId="2335"/>
    <cellStyle name="常规 2 2 4 7" xfId="2336"/>
    <cellStyle name="常规 2 2 4 7 2" xfId="2337"/>
    <cellStyle name="常规 2 2 4 7 2 2" xfId="2338"/>
    <cellStyle name="常规 2 2 4 7 2 3" xfId="2339"/>
    <cellStyle name="常规 2 2 4 7 2_开工" xfId="2340"/>
    <cellStyle name="常规 2 2 4 7 3" xfId="2341"/>
    <cellStyle name="常规 2 2 4 7 4" xfId="2342"/>
    <cellStyle name="常规 2 2 4 7_开工" xfId="2343"/>
    <cellStyle name="常规 2 2 4 8" xfId="2344"/>
    <cellStyle name="常规 2 2 4 8 2" xfId="2345"/>
    <cellStyle name="常规 2 2 4 8 2 2" xfId="2346"/>
    <cellStyle name="常规 2 2 4 8 2 3" xfId="2347"/>
    <cellStyle name="常规 2 2 4 8 2_开工" xfId="2348"/>
    <cellStyle name="常规 2 2 4 8 3" xfId="2349"/>
    <cellStyle name="常规 2 2 4 8 3 2" xfId="2350"/>
    <cellStyle name="常规 2 2 4 8 3 3" xfId="2351"/>
    <cellStyle name="常规 2 2 4 8 3_开工" xfId="2352"/>
    <cellStyle name="常规 2 2 4 8 4" xfId="2353"/>
    <cellStyle name="常规 2 2 4 8 5" xfId="2354"/>
    <cellStyle name="常规 2 2 4 8_开工" xfId="2355"/>
    <cellStyle name="常规 2 2 4 9" xfId="2356"/>
    <cellStyle name="常规 2 2 4 9 2" xfId="2357"/>
    <cellStyle name="常规 2 2 4 9 3" xfId="2358"/>
    <cellStyle name="常规 2 2 4 9_开工" xfId="2359"/>
    <cellStyle name="常规 2 2 4_开工" xfId="2360"/>
    <cellStyle name="常规 2 2 5" xfId="2361"/>
    <cellStyle name="常规 2 2 5 2" xfId="2362"/>
    <cellStyle name="常规 2 2 5 2 2" xfId="2363"/>
    <cellStyle name="常规 2 2 5 2 2 2" xfId="2364"/>
    <cellStyle name="常规 2 2 5 2 2 3" xfId="2365"/>
    <cellStyle name="常规 2 2 5 2 2_开工" xfId="2366"/>
    <cellStyle name="常规 2 2 5 2 3" xfId="2367"/>
    <cellStyle name="常规 2 2 5 2 4" xfId="2368"/>
    <cellStyle name="常规 2 2 5 2_开工" xfId="2369"/>
    <cellStyle name="常规 2 2 5 3" xfId="2370"/>
    <cellStyle name="常规 2 2 5 3 2" xfId="2371"/>
    <cellStyle name="常规 2 2 5 3 3" xfId="2372"/>
    <cellStyle name="常规 2 2 5 3_开工" xfId="2373"/>
    <cellStyle name="常规 2 2 5 4" xfId="2374"/>
    <cellStyle name="常规 2 2 5 5" xfId="2375"/>
    <cellStyle name="常规 2 2 5_开工" xfId="2376"/>
    <cellStyle name="常规 2 2 6" xfId="2377"/>
    <cellStyle name="常规 2 2 6 2" xfId="2378"/>
    <cellStyle name="常规 2 2 6 2 2" xfId="2379"/>
    <cellStyle name="常规 2 2 6 2 2 2" xfId="2380"/>
    <cellStyle name="常规 2 2 6 2 2 3" xfId="2381"/>
    <cellStyle name="常规 2 2 6 2 2_开工" xfId="2382"/>
    <cellStyle name="常规 2 2 6 2 3" xfId="2383"/>
    <cellStyle name="常规 2 2 6 2 4" xfId="2384"/>
    <cellStyle name="常规 2 2 6 2_开工" xfId="2385"/>
    <cellStyle name="常规 2 2 6 3" xfId="2386"/>
    <cellStyle name="常规 2 2 6 3 2" xfId="2387"/>
    <cellStyle name="常规 2 2 6 3 3" xfId="2388"/>
    <cellStyle name="常规 2 2 6 3_开工" xfId="2389"/>
    <cellStyle name="常规 2 2 6 4" xfId="2390"/>
    <cellStyle name="常规 2 2 6 5" xfId="2391"/>
    <cellStyle name="常规 2 2 6_开工" xfId="2392"/>
    <cellStyle name="常规 2 2 7" xfId="2393"/>
    <cellStyle name="常规 2 2 7 2" xfId="2394"/>
    <cellStyle name="常规 2 2 7 2 2" xfId="2395"/>
    <cellStyle name="常规 2 2 7 2 2 2" xfId="2396"/>
    <cellStyle name="常规 2 2 7 2 2 3" xfId="2397"/>
    <cellStyle name="常规 2 2 7 2 2_开工" xfId="2398"/>
    <cellStyle name="常规 2 2 7 2 3" xfId="2399"/>
    <cellStyle name="常规 2 2 7 2 4" xfId="2400"/>
    <cellStyle name="常规 2 2 7 2_开工" xfId="2401"/>
    <cellStyle name="常规 2 2 7 3" xfId="2402"/>
    <cellStyle name="常规 2 2 7 3 2" xfId="2403"/>
    <cellStyle name="常规 2 2 7 3 3" xfId="2404"/>
    <cellStyle name="常规 2 2 7 3_开工" xfId="2405"/>
    <cellStyle name="常规 2 2 7 4" xfId="2406"/>
    <cellStyle name="常规 2 2 7 5" xfId="2407"/>
    <cellStyle name="常规 2 2 7_开工" xfId="2408"/>
    <cellStyle name="常规 2 2 8" xfId="2409"/>
    <cellStyle name="常规 2 2 8 2" xfId="2410"/>
    <cellStyle name="常规 2 2 8 2 2" xfId="2411"/>
    <cellStyle name="常规 2 2 8 2 2 2" xfId="2412"/>
    <cellStyle name="常规 2 2 8 2 2 3" xfId="2413"/>
    <cellStyle name="常规 2 2 8 2 2_开工" xfId="2414"/>
    <cellStyle name="常规 2 2 8 2 3" xfId="2415"/>
    <cellStyle name="常规 2 2 8 2 4" xfId="2416"/>
    <cellStyle name="常规 2 2 8 2_开工" xfId="2417"/>
    <cellStyle name="常规 2 2 8 3" xfId="2418"/>
    <cellStyle name="常规 2 2 8 3 2" xfId="2419"/>
    <cellStyle name="常规 2 2 8 3 3" xfId="2420"/>
    <cellStyle name="常规 2 2 8 3_开工" xfId="2421"/>
    <cellStyle name="常规 2 2 8 4" xfId="2422"/>
    <cellStyle name="常规 2 2 8 5" xfId="2423"/>
    <cellStyle name="常规 2 2 8_开工" xfId="2424"/>
    <cellStyle name="常规 2 2 9" xfId="2425"/>
    <cellStyle name="常规 2 2 9 2" xfId="2426"/>
    <cellStyle name="常规 2 2 9 2 2" xfId="2427"/>
    <cellStyle name="常规 2 2 9 2 2 2" xfId="2428"/>
    <cellStyle name="常规 2 2 9 2 2 3" xfId="2429"/>
    <cellStyle name="常规 2 2 9 2 2_开工" xfId="2430"/>
    <cellStyle name="常规 2 2 9 2 3" xfId="2431"/>
    <cellStyle name="常规 2 2 9 2 4" xfId="2432"/>
    <cellStyle name="常规 2 2 9 2_开工" xfId="2433"/>
    <cellStyle name="常规 2 2 9 3" xfId="2434"/>
    <cellStyle name="常规 2 2 9 3 2" xfId="2435"/>
    <cellStyle name="常规 2 2 9 3 3" xfId="2436"/>
    <cellStyle name="常规 2 2 9 3_开工" xfId="2437"/>
    <cellStyle name="常规 2 2 9 4" xfId="2438"/>
    <cellStyle name="常规 2 2 9 5" xfId="2439"/>
    <cellStyle name="常规 2 2 9_开工" xfId="2440"/>
    <cellStyle name="常规 2 2_开工" xfId="2441"/>
    <cellStyle name="常规 2 20" xfId="2442"/>
    <cellStyle name="常规 2 21" xfId="2443"/>
    <cellStyle name="常规 2 3" xfId="2444"/>
    <cellStyle name="常规 2 3 10" xfId="2445"/>
    <cellStyle name="常规 2 3 10 2" xfId="2446"/>
    <cellStyle name="常规 2 3 10 2 2" xfId="2447"/>
    <cellStyle name="常规 2 3 10 2 3" xfId="2448"/>
    <cellStyle name="常规 2 3 10 2_开工" xfId="2449"/>
    <cellStyle name="常规 2 3 10 3" xfId="2450"/>
    <cellStyle name="常规 2 3 10 4" xfId="2451"/>
    <cellStyle name="常规 2 3 10_开工" xfId="2452"/>
    <cellStyle name="常规 2 3 11" xfId="2453"/>
    <cellStyle name="常规 2 3 11 2" xfId="2454"/>
    <cellStyle name="常规 2 3 11 2 2" xfId="2455"/>
    <cellStyle name="常规 2 3 11 2 3" xfId="2456"/>
    <cellStyle name="常规 2 3 11 2_开工" xfId="2457"/>
    <cellStyle name="常规 2 3 11 3" xfId="2458"/>
    <cellStyle name="常规 2 3 11 4" xfId="2459"/>
    <cellStyle name="常规 2 3 11_开工" xfId="2460"/>
    <cellStyle name="常规 2 3 12" xfId="2461"/>
    <cellStyle name="常规 2 3 12 2" xfId="2462"/>
    <cellStyle name="常规 2 3 12 2 2" xfId="2463"/>
    <cellStyle name="常规 2 3 12 2 3" xfId="2464"/>
    <cellStyle name="常规 2 3 12 2_开工" xfId="2465"/>
    <cellStyle name="常规 2 3 12 3" xfId="2466"/>
    <cellStyle name="常规 2 3 12 3 2" xfId="2467"/>
    <cellStyle name="常规 2 3 12 3 3" xfId="2468"/>
    <cellStyle name="常规 2 3 12 3_开工" xfId="2469"/>
    <cellStyle name="常规 2 3 12 4" xfId="2470"/>
    <cellStyle name="常规 2 3 12 5" xfId="2471"/>
    <cellStyle name="常规 2 3 12_开工" xfId="2472"/>
    <cellStyle name="常规 2 3 13" xfId="2473"/>
    <cellStyle name="常规 2 3 13 2" xfId="2474"/>
    <cellStyle name="常规 2 3 13 2 2" xfId="2475"/>
    <cellStyle name="常规 2 3 13 2 3" xfId="2476"/>
    <cellStyle name="常规 2 3 13 2_开工" xfId="2477"/>
    <cellStyle name="常规 2 3 13 3" xfId="2478"/>
    <cellStyle name="常规 2 3 13 3 2" xfId="2479"/>
    <cellStyle name="常规 2 3 13 3 3" xfId="2480"/>
    <cellStyle name="常规 2 3 13 3_开工" xfId="2481"/>
    <cellStyle name="常规 2 3 13 4" xfId="2482"/>
    <cellStyle name="常规 2 3 13 5" xfId="2483"/>
    <cellStyle name="常规 2 3 13_开工" xfId="2484"/>
    <cellStyle name="常规 2 3 14" xfId="2485"/>
    <cellStyle name="常规 2 3 14 2" xfId="2486"/>
    <cellStyle name="常规 2 3 14 3" xfId="2487"/>
    <cellStyle name="常规 2 3 14_开工" xfId="2488"/>
    <cellStyle name="常规 2 3 15" xfId="2489"/>
    <cellStyle name="常规 2 3 15 2" xfId="2490"/>
    <cellStyle name="常规 2 3 15 3" xfId="2491"/>
    <cellStyle name="常规 2 3 15_开工" xfId="2492"/>
    <cellStyle name="常规 2 3 16" xfId="2493"/>
    <cellStyle name="常规 2 3 17" xfId="2494"/>
    <cellStyle name="常规 2 3 18" xfId="2495"/>
    <cellStyle name="常规 2 3 19" xfId="2496"/>
    <cellStyle name="常规 2 3 2" xfId="2497"/>
    <cellStyle name="常规 2 3 2 10" xfId="2498"/>
    <cellStyle name="常规 2 3 2 10 2" xfId="2499"/>
    <cellStyle name="常规 2 3 2 10 2 2" xfId="2500"/>
    <cellStyle name="常规 2 3 2 10 2 3" xfId="2501"/>
    <cellStyle name="常规 2 3 2 10 2_开工" xfId="2502"/>
    <cellStyle name="常规 2 3 2 10 3" xfId="2503"/>
    <cellStyle name="常规 2 3 2 10 4" xfId="2504"/>
    <cellStyle name="常规 2 3 2 10_开工" xfId="2505"/>
    <cellStyle name="常规 2 3 2 11" xfId="2506"/>
    <cellStyle name="常规 2 3 2 11 2" xfId="2507"/>
    <cellStyle name="常规 2 3 2 11 2 2" xfId="2508"/>
    <cellStyle name="常规 2 3 2 11 2 3" xfId="2509"/>
    <cellStyle name="常规 2 3 2 11 2_开工" xfId="2510"/>
    <cellStyle name="常规 2 3 2 11 3" xfId="2511"/>
    <cellStyle name="常规 2 3 2 11 3 2" xfId="2512"/>
    <cellStyle name="常规 2 3 2 11 3 3" xfId="2513"/>
    <cellStyle name="常规 2 3 2 11 3_开工" xfId="2514"/>
    <cellStyle name="常规 2 3 2 11 4" xfId="2515"/>
    <cellStyle name="常规 2 3 2 11 5" xfId="2516"/>
    <cellStyle name="常规 2 3 2 11_开工" xfId="2517"/>
    <cellStyle name="常规 2 3 2 12" xfId="2518"/>
    <cellStyle name="常规 2 3 2 12 2" xfId="2519"/>
    <cellStyle name="常规 2 3 2 12 2 2" xfId="2520"/>
    <cellStyle name="常规 2 3 2 12 2 3" xfId="2521"/>
    <cellStyle name="常规 2 3 2 12 2_开工" xfId="2522"/>
    <cellStyle name="常规 2 3 2 12 3" xfId="2523"/>
    <cellStyle name="常规 2 3 2 12 3 2" xfId="2524"/>
    <cellStyle name="常规 2 3 2 12 3 3" xfId="2525"/>
    <cellStyle name="常规 2 3 2 12 3_开工" xfId="2526"/>
    <cellStyle name="常规 2 3 2 12 4" xfId="2527"/>
    <cellStyle name="常规 2 3 2 12 5" xfId="2528"/>
    <cellStyle name="常规 2 3 2 12_开工" xfId="2529"/>
    <cellStyle name="常规 2 3 2 13" xfId="2530"/>
    <cellStyle name="常规 2 3 2 13 2" xfId="2531"/>
    <cellStyle name="常规 2 3 2 13 3" xfId="2532"/>
    <cellStyle name="常规 2 3 2 13_开工" xfId="2533"/>
    <cellStyle name="常规 2 3 2 14" xfId="2534"/>
    <cellStyle name="常规 2 3 2 14 2" xfId="2535"/>
    <cellStyle name="常规 2 3 2 14 3" xfId="2536"/>
    <cellStyle name="常规 2 3 2 14_开工" xfId="2537"/>
    <cellStyle name="常规 2 3 2 15" xfId="2538"/>
    <cellStyle name="常规 2 3 2 16" xfId="2539"/>
    <cellStyle name="常规 2 3 2 17" xfId="2540"/>
    <cellStyle name="常规 2 3 2 18" xfId="2541"/>
    <cellStyle name="常规 2 3 2 2" xfId="2542"/>
    <cellStyle name="常规 2 3 2 2 2" xfId="2543"/>
    <cellStyle name="常规 2 3 2 2 2 2" xfId="2544"/>
    <cellStyle name="常规 2 3 2 2 2 2 2" xfId="2545"/>
    <cellStyle name="常规 2 3 2 2 2 2 3" xfId="2546"/>
    <cellStyle name="常规 2 3 2 2 2 2_开工" xfId="2547"/>
    <cellStyle name="常规 2 3 2 2 2 3" xfId="2548"/>
    <cellStyle name="常规 2 3 2 2 2 4" xfId="2549"/>
    <cellStyle name="常规 2 3 2 2 2_开工" xfId="2550"/>
    <cellStyle name="常规 2 3 2 2 3" xfId="2551"/>
    <cellStyle name="常规 2 3 2 2 3 2" xfId="2552"/>
    <cellStyle name="常规 2 3 2 2 3 3" xfId="2553"/>
    <cellStyle name="常规 2 3 2 2 3_开工" xfId="2554"/>
    <cellStyle name="常规 2 3 2 2 4" xfId="2555"/>
    <cellStyle name="常规 2 3 2 2 5" xfId="2556"/>
    <cellStyle name="常规 2 3 2 2_开工" xfId="2557"/>
    <cellStyle name="常规 2 3 2 3" xfId="2558"/>
    <cellStyle name="常规 2 3 2 3 2" xfId="2559"/>
    <cellStyle name="常规 2 3 2 3 2 2" xfId="2560"/>
    <cellStyle name="常规 2 3 2 3 2 2 2" xfId="2561"/>
    <cellStyle name="常规 2 3 2 3 2 2 3" xfId="2562"/>
    <cellStyle name="常规 2 3 2 3 2 2_开工" xfId="2563"/>
    <cellStyle name="常规 2 3 2 3 2 3" xfId="2564"/>
    <cellStyle name="常规 2 3 2 3 2 4" xfId="2565"/>
    <cellStyle name="常规 2 3 2 3 2_开工" xfId="2566"/>
    <cellStyle name="常规 2 3 2 3 3" xfId="2567"/>
    <cellStyle name="常规 2 3 2 3 3 2" xfId="2568"/>
    <cellStyle name="常规 2 3 2 3 3 3" xfId="2569"/>
    <cellStyle name="常规 2 3 2 3 3_开工" xfId="2570"/>
    <cellStyle name="常规 2 3 2 3 4" xfId="2571"/>
    <cellStyle name="常规 2 3 2 3 5" xfId="2572"/>
    <cellStyle name="常规 2 3 2 3_开工" xfId="2573"/>
    <cellStyle name="常规 2 3 2 4" xfId="2574"/>
    <cellStyle name="常规 2 3 2 4 2" xfId="2575"/>
    <cellStyle name="常规 2 3 2 4 2 2" xfId="2576"/>
    <cellStyle name="常规 2 3 2 4 2 2 2" xfId="2577"/>
    <cellStyle name="常规 2 3 2 4 2 2 3" xfId="2578"/>
    <cellStyle name="常规 2 3 2 4 2 2_开工" xfId="2579"/>
    <cellStyle name="常规 2 3 2 4 2 3" xfId="2580"/>
    <cellStyle name="常规 2 3 2 4 2 4" xfId="2581"/>
    <cellStyle name="常规 2 3 2 4 2_开工" xfId="2582"/>
    <cellStyle name="常规 2 3 2 4 3" xfId="2583"/>
    <cellStyle name="常规 2 3 2 4 3 2" xfId="2584"/>
    <cellStyle name="常规 2 3 2 4 3 3" xfId="2585"/>
    <cellStyle name="常规 2 3 2 4 3_开工" xfId="2586"/>
    <cellStyle name="常规 2 3 2 4 4" xfId="2587"/>
    <cellStyle name="常规 2 3 2 4 5" xfId="2588"/>
    <cellStyle name="常规 2 3 2 4_开工" xfId="2589"/>
    <cellStyle name="常规 2 3 2 5" xfId="2590"/>
    <cellStyle name="常规 2 3 2 5 2" xfId="2591"/>
    <cellStyle name="常规 2 3 2 5 2 2" xfId="2592"/>
    <cellStyle name="常规 2 3 2 5 2 2 2" xfId="2593"/>
    <cellStyle name="常规 2 3 2 5 2 2 3" xfId="2594"/>
    <cellStyle name="常规 2 3 2 5 2 2_开工" xfId="2595"/>
    <cellStyle name="常规 2 3 2 5 2 3" xfId="2596"/>
    <cellStyle name="常规 2 3 2 5 2 4" xfId="2597"/>
    <cellStyle name="常规 2 3 2 5 2_开工" xfId="2598"/>
    <cellStyle name="常规 2 3 2 5 3" xfId="2599"/>
    <cellStyle name="常规 2 3 2 5 3 2" xfId="2600"/>
    <cellStyle name="常规 2 3 2 5 3 3" xfId="2601"/>
    <cellStyle name="常规 2 3 2 5 3_开工" xfId="2602"/>
    <cellStyle name="常规 2 3 2 5 4" xfId="2603"/>
    <cellStyle name="常规 2 3 2 5 5" xfId="2604"/>
    <cellStyle name="常规 2 3 2 5_开工" xfId="2605"/>
    <cellStyle name="常规 2 3 2 6" xfId="2606"/>
    <cellStyle name="常规 2 3 2 6 2" xfId="2607"/>
    <cellStyle name="常规 2 3 2 6 2 2" xfId="2608"/>
    <cellStyle name="常规 2 3 2 6 2 3" xfId="2609"/>
    <cellStyle name="常规 2 3 2 6 2_开工" xfId="2610"/>
    <cellStyle name="常规 2 3 2 6 3" xfId="2611"/>
    <cellStyle name="常规 2 3 2 6 4" xfId="2612"/>
    <cellStyle name="常规 2 3 2 6_开工" xfId="2613"/>
    <cellStyle name="常规 2 3 2 7" xfId="2614"/>
    <cellStyle name="常规 2 3 2 7 2" xfId="2615"/>
    <cellStyle name="常规 2 3 2 7 2 2" xfId="2616"/>
    <cellStyle name="常规 2 3 2 7 2 2 2" xfId="2617"/>
    <cellStyle name="常规 2 3 2 7 2 2 3" xfId="2618"/>
    <cellStyle name="常规 2 3 2 7 2 2_开工" xfId="2619"/>
    <cellStyle name="常规 2 3 2 7 2 3" xfId="2620"/>
    <cellStyle name="常规 2 3 2 7 2 4" xfId="2621"/>
    <cellStyle name="常规 2 3 2 7 2_开工" xfId="2622"/>
    <cellStyle name="常规 2 3 2 7 3" xfId="2623"/>
    <cellStyle name="常规 2 3 2 7 3 2" xfId="2624"/>
    <cellStyle name="常规 2 3 2 7 3 3" xfId="2625"/>
    <cellStyle name="常规 2 3 2 7 3_开工" xfId="2626"/>
    <cellStyle name="常规 2 3 2 7 4" xfId="2627"/>
    <cellStyle name="常规 2 3 2 7 5" xfId="2628"/>
    <cellStyle name="常规 2 3 2 7_开工" xfId="2629"/>
    <cellStyle name="常规 2 3 2 8" xfId="2630"/>
    <cellStyle name="常规 2 3 2 8 2" xfId="2631"/>
    <cellStyle name="常规 2 3 2 8 2 2" xfId="2632"/>
    <cellStyle name="常规 2 3 2 8 2 2 2" xfId="2633"/>
    <cellStyle name="常规 2 3 2 8 2 2 3" xfId="2634"/>
    <cellStyle name="常规 2 3 2 8 2 2_开工" xfId="2635"/>
    <cellStyle name="常规 2 3 2 8 2 3" xfId="2636"/>
    <cellStyle name="常规 2 3 2 8 2 4" xfId="2637"/>
    <cellStyle name="常规 2 3 2 8 2_开工" xfId="2638"/>
    <cellStyle name="常规 2 3 2 8 3" xfId="2639"/>
    <cellStyle name="常规 2 3 2 8 3 2" xfId="2640"/>
    <cellStyle name="常规 2 3 2 8 3 3" xfId="2641"/>
    <cellStyle name="常规 2 3 2 8 3_开工" xfId="2642"/>
    <cellStyle name="常规 2 3 2 8 4" xfId="2643"/>
    <cellStyle name="常规 2 3 2 8 5" xfId="2644"/>
    <cellStyle name="常规 2 3 2 8_开工" xfId="2645"/>
    <cellStyle name="常规 2 3 2 9" xfId="2646"/>
    <cellStyle name="常规 2 3 2 9 2" xfId="2647"/>
    <cellStyle name="常规 2 3 2 9 2 2" xfId="2648"/>
    <cellStyle name="常规 2 3 2 9 2 3" xfId="2649"/>
    <cellStyle name="常规 2 3 2 9 2_开工" xfId="2650"/>
    <cellStyle name="常规 2 3 2 9 3" xfId="2651"/>
    <cellStyle name="常规 2 3 2 9 4" xfId="2652"/>
    <cellStyle name="常规 2 3 2 9_开工" xfId="2653"/>
    <cellStyle name="常规 2 3 2_开工" xfId="2654"/>
    <cellStyle name="常规 2 3 3" xfId="2655"/>
    <cellStyle name="常规 2 3 3 10" xfId="2656"/>
    <cellStyle name="常规 2 3 3 10 2" xfId="2657"/>
    <cellStyle name="常规 2 3 3 10 3" xfId="2658"/>
    <cellStyle name="常规 2 3 3 10_开工" xfId="2659"/>
    <cellStyle name="常规 2 3 3 11" xfId="2660"/>
    <cellStyle name="常规 2 3 3 12" xfId="2661"/>
    <cellStyle name="常规 2 3 3 2" xfId="2662"/>
    <cellStyle name="常规 2 3 3 2 2" xfId="2663"/>
    <cellStyle name="常规 2 3 3 2 2 2" xfId="2664"/>
    <cellStyle name="常规 2 3 3 2 2 2 2" xfId="2665"/>
    <cellStyle name="常规 2 3 3 2 2 2 3" xfId="2666"/>
    <cellStyle name="常规 2 3 3 2 2 2_开工" xfId="2667"/>
    <cellStyle name="常规 2 3 3 2 2 3" xfId="2668"/>
    <cellStyle name="常规 2 3 3 2 2 4" xfId="2669"/>
    <cellStyle name="常规 2 3 3 2 2_开工" xfId="2670"/>
    <cellStyle name="常规 2 3 3 2 3" xfId="2671"/>
    <cellStyle name="常规 2 3 3 2 3 2" xfId="2672"/>
    <cellStyle name="常规 2 3 3 2 3 3" xfId="2673"/>
    <cellStyle name="常规 2 3 3 2 3_开工" xfId="2674"/>
    <cellStyle name="常规 2 3 3 2 4" xfId="2675"/>
    <cellStyle name="常规 2 3 3 2 5" xfId="2676"/>
    <cellStyle name="常规 2 3 3 2_开工" xfId="2677"/>
    <cellStyle name="常规 2 3 3 3" xfId="2678"/>
    <cellStyle name="常规 2 3 3 3 2" xfId="2679"/>
    <cellStyle name="常规 2 3 3 3 2 2" xfId="2680"/>
    <cellStyle name="常规 2 3 3 3 2 3" xfId="2681"/>
    <cellStyle name="常规 2 3 3 3 2_开工" xfId="2682"/>
    <cellStyle name="常规 2 3 3 3 3" xfId="2683"/>
    <cellStyle name="常规 2 3 3 3 4" xfId="2684"/>
    <cellStyle name="常规 2 3 3 3_开工" xfId="2685"/>
    <cellStyle name="常规 2 3 3 4" xfId="2686"/>
    <cellStyle name="常规 2 3 3 4 2" xfId="2687"/>
    <cellStyle name="常规 2 3 3 4 2 2" xfId="2688"/>
    <cellStyle name="常规 2 3 3 4 2 2 2" xfId="2689"/>
    <cellStyle name="常规 2 3 3 4 2 2 3" xfId="2690"/>
    <cellStyle name="常规 2 3 3 4 2 2_开工" xfId="2691"/>
    <cellStyle name="常规 2 3 3 4 2 3" xfId="2692"/>
    <cellStyle name="常规 2 3 3 4 2 4" xfId="2693"/>
    <cellStyle name="常规 2 3 3 4 2_开工" xfId="2694"/>
    <cellStyle name="常规 2 3 3 4 3" xfId="2695"/>
    <cellStyle name="常规 2 3 3 4 3 2" xfId="2696"/>
    <cellStyle name="常规 2 3 3 4 3 3" xfId="2697"/>
    <cellStyle name="常规 2 3 3 4 3_开工" xfId="2698"/>
    <cellStyle name="常规 2 3 3 4 4" xfId="2699"/>
    <cellStyle name="常规 2 3 3 4 5" xfId="2700"/>
    <cellStyle name="常规 2 3 3 4_开工" xfId="2701"/>
    <cellStyle name="常规 2 3 3 5" xfId="2702"/>
    <cellStyle name="常规 2 3 3 5 2" xfId="2703"/>
    <cellStyle name="常规 2 3 3 5 2 2" xfId="2704"/>
    <cellStyle name="常规 2 3 3 5 2 2 2" xfId="2705"/>
    <cellStyle name="常规 2 3 3 5 2 2 3" xfId="2706"/>
    <cellStyle name="常规 2 3 3 5 2 2_开工" xfId="2707"/>
    <cellStyle name="常规 2 3 3 5 2 3" xfId="2708"/>
    <cellStyle name="常规 2 3 3 5 2 4" xfId="2709"/>
    <cellStyle name="常规 2 3 3 5 2_开工" xfId="2710"/>
    <cellStyle name="常规 2 3 3 5 3" xfId="2711"/>
    <cellStyle name="常规 2 3 3 5 3 2" xfId="2712"/>
    <cellStyle name="常规 2 3 3 5 3 3" xfId="2713"/>
    <cellStyle name="常规 2 3 3 5 3_开工" xfId="2714"/>
    <cellStyle name="常规 2 3 3 5 4" xfId="2715"/>
    <cellStyle name="常规 2 3 3 5 5" xfId="2716"/>
    <cellStyle name="常规 2 3 3 5_开工" xfId="2717"/>
    <cellStyle name="常规 2 3 3 6" xfId="2718"/>
    <cellStyle name="常规 2 3 3 6 2" xfId="2719"/>
    <cellStyle name="常规 2 3 3 6 2 2" xfId="2720"/>
    <cellStyle name="常规 2 3 3 6 2 3" xfId="2721"/>
    <cellStyle name="常规 2 3 3 6 2_开工" xfId="2722"/>
    <cellStyle name="常规 2 3 3 6 3" xfId="2723"/>
    <cellStyle name="常规 2 3 3 6 4" xfId="2724"/>
    <cellStyle name="常规 2 3 3 6_开工" xfId="2725"/>
    <cellStyle name="常规 2 3 3 7" xfId="2726"/>
    <cellStyle name="常规 2 3 3 7 2" xfId="2727"/>
    <cellStyle name="常规 2 3 3 7 2 2" xfId="2728"/>
    <cellStyle name="常规 2 3 3 7 2 3" xfId="2729"/>
    <cellStyle name="常规 2 3 3 7 2_开工" xfId="2730"/>
    <cellStyle name="常规 2 3 3 7 3" xfId="2731"/>
    <cellStyle name="常规 2 3 3 7 4" xfId="2732"/>
    <cellStyle name="常规 2 3 3 7_开工" xfId="2733"/>
    <cellStyle name="常规 2 3 3 8" xfId="2734"/>
    <cellStyle name="常规 2 3 3 8 2" xfId="2735"/>
    <cellStyle name="常规 2 3 3 8 2 2" xfId="2736"/>
    <cellStyle name="常规 2 3 3 8 2 3" xfId="2737"/>
    <cellStyle name="常规 2 3 3 8 2_开工" xfId="2738"/>
    <cellStyle name="常规 2 3 3 8 3" xfId="2739"/>
    <cellStyle name="常规 2 3 3 8 3 2" xfId="2740"/>
    <cellStyle name="常规 2 3 3 8 3 3" xfId="2741"/>
    <cellStyle name="常规 2 3 3 8 3_开工" xfId="2742"/>
    <cellStyle name="常规 2 3 3 8 4" xfId="2743"/>
    <cellStyle name="常规 2 3 3 8 5" xfId="2744"/>
    <cellStyle name="常规 2 3 3 8_开工" xfId="2745"/>
    <cellStyle name="常规 2 3 3 9" xfId="2746"/>
    <cellStyle name="常规 2 3 3 9 2" xfId="2747"/>
    <cellStyle name="常规 2 3 3 9 3" xfId="2748"/>
    <cellStyle name="常规 2 3 3 9_开工" xfId="2749"/>
    <cellStyle name="常规 2 3 3_开工" xfId="2750"/>
    <cellStyle name="常规 2 3 4" xfId="2751"/>
    <cellStyle name="常规 2 3 4 2" xfId="2752"/>
    <cellStyle name="常规 2 3 4 2 2" xfId="2753"/>
    <cellStyle name="常规 2 3 4 2 2 2" xfId="2754"/>
    <cellStyle name="常规 2 3 4 2 2 3" xfId="2755"/>
    <cellStyle name="常规 2 3 4 2 2_开工" xfId="2756"/>
    <cellStyle name="常规 2 3 4 2 3" xfId="2757"/>
    <cellStyle name="常规 2 3 4 2 4" xfId="2758"/>
    <cellStyle name="常规 2 3 4 2_开工" xfId="2759"/>
    <cellStyle name="常规 2 3 4 3" xfId="2760"/>
    <cellStyle name="常规 2 3 4 3 2" xfId="2761"/>
    <cellStyle name="常规 2 3 4 3 3" xfId="2762"/>
    <cellStyle name="常规 2 3 4 3_开工" xfId="2763"/>
    <cellStyle name="常规 2 3 4 4" xfId="2764"/>
    <cellStyle name="常规 2 3 4 5" xfId="2765"/>
    <cellStyle name="常规 2 3 4_开工" xfId="2766"/>
    <cellStyle name="常规 2 3 5" xfId="2767"/>
    <cellStyle name="常规 2 3 5 2" xfId="2768"/>
    <cellStyle name="常规 2 3 5 2 2" xfId="2769"/>
    <cellStyle name="常规 2 3 5 2 2 2" xfId="2770"/>
    <cellStyle name="常规 2 3 5 2 2 3" xfId="2771"/>
    <cellStyle name="常规 2 3 5 2 2_开工" xfId="2772"/>
    <cellStyle name="常规 2 3 5 2 3" xfId="2773"/>
    <cellStyle name="常规 2 3 5 2 4" xfId="2774"/>
    <cellStyle name="常规 2 3 5 2_开工" xfId="2775"/>
    <cellStyle name="常规 2 3 5 3" xfId="2776"/>
    <cellStyle name="常规 2 3 5 3 2" xfId="2777"/>
    <cellStyle name="常规 2 3 5 3 3" xfId="2778"/>
    <cellStyle name="常规 2 3 5 3_开工" xfId="2779"/>
    <cellStyle name="常规 2 3 5 4" xfId="2780"/>
    <cellStyle name="常规 2 3 5 5" xfId="2781"/>
    <cellStyle name="常规 2 3 5_开工" xfId="2782"/>
    <cellStyle name="常规 2 3 6" xfId="2783"/>
    <cellStyle name="常规 2 3 6 2" xfId="2784"/>
    <cellStyle name="常规 2 3 6 2 2" xfId="2785"/>
    <cellStyle name="常规 2 3 6 2 2 2" xfId="2786"/>
    <cellStyle name="常规 2 3 6 2 2 3" xfId="2787"/>
    <cellStyle name="常规 2 3 6 2 2_开工" xfId="2788"/>
    <cellStyle name="常规 2 3 6 2 3" xfId="2789"/>
    <cellStyle name="常规 2 3 6 2 4" xfId="2790"/>
    <cellStyle name="常规 2 3 6 2_开工" xfId="2791"/>
    <cellStyle name="常规 2 3 6 3" xfId="2792"/>
    <cellStyle name="常规 2 3 6 3 2" xfId="2793"/>
    <cellStyle name="常规 2 3 6 3 3" xfId="2794"/>
    <cellStyle name="常规 2 3 6 3_开工" xfId="2795"/>
    <cellStyle name="常规 2 3 6 4" xfId="2796"/>
    <cellStyle name="常规 2 3 6 5" xfId="2797"/>
    <cellStyle name="常规 2 3 6_开工" xfId="2798"/>
    <cellStyle name="常规 2 3 7" xfId="2799"/>
    <cellStyle name="常规 2 3 7 2" xfId="2800"/>
    <cellStyle name="常规 2 3 7 2 2" xfId="2801"/>
    <cellStyle name="常规 2 3 7 2 2 2" xfId="2802"/>
    <cellStyle name="常规 2 3 7 2 2 3" xfId="2803"/>
    <cellStyle name="常规 2 3 7 2 2_开工" xfId="2804"/>
    <cellStyle name="常规 2 3 7 2 3" xfId="2805"/>
    <cellStyle name="常规 2 3 7 2 4" xfId="2806"/>
    <cellStyle name="常规 2 3 7 2_开工" xfId="2807"/>
    <cellStyle name="常规 2 3 7 3" xfId="2808"/>
    <cellStyle name="常规 2 3 7 3 2" xfId="2809"/>
    <cellStyle name="常规 2 3 7 3 3" xfId="2810"/>
    <cellStyle name="常规 2 3 7 3_开工" xfId="2811"/>
    <cellStyle name="常规 2 3 7 4" xfId="2812"/>
    <cellStyle name="常规 2 3 7 5" xfId="2813"/>
    <cellStyle name="常规 2 3 7_开工" xfId="2814"/>
    <cellStyle name="常规 2 3 8" xfId="2815"/>
    <cellStyle name="常规 2 3 8 2" xfId="2816"/>
    <cellStyle name="常规 2 3 8 2 2" xfId="2817"/>
    <cellStyle name="常规 2 3 8 2 2 2" xfId="2818"/>
    <cellStyle name="常规 2 3 8 2 2 3" xfId="2819"/>
    <cellStyle name="常规 2 3 8 2 2_开工" xfId="2820"/>
    <cellStyle name="常规 2 3 8 2 3" xfId="2821"/>
    <cellStyle name="常规 2 3 8 2 4" xfId="2822"/>
    <cellStyle name="常规 2 3 8 2_开工" xfId="2823"/>
    <cellStyle name="常规 2 3 8 3" xfId="2824"/>
    <cellStyle name="常规 2 3 8 3 2" xfId="2825"/>
    <cellStyle name="常规 2 3 8 3 3" xfId="2826"/>
    <cellStyle name="常规 2 3 8 3_开工" xfId="2827"/>
    <cellStyle name="常规 2 3 8 4" xfId="2828"/>
    <cellStyle name="常规 2 3 8 5" xfId="2829"/>
    <cellStyle name="常规 2 3 8_开工" xfId="2830"/>
    <cellStyle name="常规 2 3 9" xfId="2831"/>
    <cellStyle name="常规 2 3 9 2" xfId="2832"/>
    <cellStyle name="常规 2 3 9 2 2" xfId="2833"/>
    <cellStyle name="常规 2 3 9 2 2 2" xfId="2834"/>
    <cellStyle name="常规 2 3 9 2 2 3" xfId="2835"/>
    <cellStyle name="常规 2 3 9 2 2_开工" xfId="2836"/>
    <cellStyle name="常规 2 3 9 2 3" xfId="2837"/>
    <cellStyle name="常规 2 3 9 2 4" xfId="2838"/>
    <cellStyle name="常规 2 3 9 2_开工" xfId="2839"/>
    <cellStyle name="常规 2 3 9 3" xfId="2840"/>
    <cellStyle name="常规 2 3 9 3 2" xfId="2841"/>
    <cellStyle name="常规 2 3 9 3 3" xfId="2842"/>
    <cellStyle name="常规 2 3 9 3_开工" xfId="2843"/>
    <cellStyle name="常规 2 3 9 4" xfId="2844"/>
    <cellStyle name="常规 2 3 9 5" xfId="2845"/>
    <cellStyle name="常规 2 3 9_开工" xfId="2846"/>
    <cellStyle name="常规 2 3_开工" xfId="2847"/>
    <cellStyle name="常规 2 4" xfId="2848"/>
    <cellStyle name="常规 2 4 10" xfId="2849"/>
    <cellStyle name="常规 2 4 10 2" xfId="2850"/>
    <cellStyle name="常规 2 4 10 2 2" xfId="2851"/>
    <cellStyle name="常规 2 4 10 2 3" xfId="2852"/>
    <cellStyle name="常规 2 4 10 2_开工" xfId="2853"/>
    <cellStyle name="常规 2 4 10 3" xfId="2854"/>
    <cellStyle name="常规 2 4 10 4" xfId="2855"/>
    <cellStyle name="常规 2 4 10_开工" xfId="2856"/>
    <cellStyle name="常规 2 4 11" xfId="2857"/>
    <cellStyle name="常规 2 4 11 2" xfId="2858"/>
    <cellStyle name="常规 2 4 11 2 2" xfId="2859"/>
    <cellStyle name="常规 2 4 11 2 3" xfId="2860"/>
    <cellStyle name="常规 2 4 11 2_开工" xfId="2861"/>
    <cellStyle name="常规 2 4 11 3" xfId="2862"/>
    <cellStyle name="常规 2 4 11 3 2" xfId="2863"/>
    <cellStyle name="常规 2 4 11 3 3" xfId="2864"/>
    <cellStyle name="常规 2 4 11 3_开工" xfId="2865"/>
    <cellStyle name="常规 2 4 11 4" xfId="2866"/>
    <cellStyle name="常规 2 4 11 5" xfId="2867"/>
    <cellStyle name="常规 2 4 11_开工" xfId="2868"/>
    <cellStyle name="常规 2 4 12" xfId="2869"/>
    <cellStyle name="常规 2 4 12 2" xfId="2870"/>
    <cellStyle name="常规 2 4 12 2 2" xfId="2871"/>
    <cellStyle name="常规 2 4 12 2 3" xfId="2872"/>
    <cellStyle name="常规 2 4 12 2_开工" xfId="2873"/>
    <cellStyle name="常规 2 4 12 3" xfId="2874"/>
    <cellStyle name="常规 2 4 12 3 2" xfId="2875"/>
    <cellStyle name="常规 2 4 12 3 3" xfId="2876"/>
    <cellStyle name="常规 2 4 12 3_开工" xfId="2877"/>
    <cellStyle name="常规 2 4 12 4" xfId="2878"/>
    <cellStyle name="常规 2 4 12 5" xfId="2879"/>
    <cellStyle name="常规 2 4 12_开工" xfId="2880"/>
    <cellStyle name="常规 2 4 13" xfId="2881"/>
    <cellStyle name="常规 2 4 13 2" xfId="2882"/>
    <cellStyle name="常规 2 4 13 3" xfId="2883"/>
    <cellStyle name="常规 2 4 13_开工" xfId="2884"/>
    <cellStyle name="常规 2 4 14" xfId="2885"/>
    <cellStyle name="常规 2 4 14 2" xfId="2886"/>
    <cellStyle name="常规 2 4 14 3" xfId="2887"/>
    <cellStyle name="常规 2 4 14_开工" xfId="2888"/>
    <cellStyle name="常规 2 4 15" xfId="2889"/>
    <cellStyle name="常规 2 4 16" xfId="2890"/>
    <cellStyle name="常规 2 4 17" xfId="2891"/>
    <cellStyle name="常规 2 4 18" xfId="2892"/>
    <cellStyle name="常规 2 4 2" xfId="2893"/>
    <cellStyle name="常规 2 4 2 2" xfId="2894"/>
    <cellStyle name="常规 2 4 2 2 2" xfId="2895"/>
    <cellStyle name="常规 2 4 2 2 2 2" xfId="2896"/>
    <cellStyle name="常规 2 4 2 2 2 3" xfId="2897"/>
    <cellStyle name="常规 2 4 2 2 2_开工" xfId="2898"/>
    <cellStyle name="常规 2 4 2 2 3" xfId="2899"/>
    <cellStyle name="常规 2 4 2 2 4" xfId="2900"/>
    <cellStyle name="常规 2 4 2 2_开工" xfId="2901"/>
    <cellStyle name="常规 2 4 2 3" xfId="2902"/>
    <cellStyle name="常规 2 4 2 3 2" xfId="2903"/>
    <cellStyle name="常规 2 4 2 3 3" xfId="2904"/>
    <cellStyle name="常规 2 4 2 3_开工" xfId="2905"/>
    <cellStyle name="常规 2 4 2 4" xfId="2906"/>
    <cellStyle name="常规 2 4 2 5" xfId="2907"/>
    <cellStyle name="常规 2 4 2_开工" xfId="2908"/>
    <cellStyle name="常规 2 4 3" xfId="2909"/>
    <cellStyle name="常规 2 4 3 2" xfId="2910"/>
    <cellStyle name="常规 2 4 3 2 2" xfId="2911"/>
    <cellStyle name="常规 2 4 3 2 2 2" xfId="2912"/>
    <cellStyle name="常规 2 4 3 2 2 3" xfId="2913"/>
    <cellStyle name="常规 2 4 3 2 2_开工" xfId="2914"/>
    <cellStyle name="常规 2 4 3 2 3" xfId="2915"/>
    <cellStyle name="常规 2 4 3 2 4" xfId="2916"/>
    <cellStyle name="常规 2 4 3 2_开工" xfId="2917"/>
    <cellStyle name="常规 2 4 3 3" xfId="2918"/>
    <cellStyle name="常规 2 4 3 3 2" xfId="2919"/>
    <cellStyle name="常规 2 4 3 3 3" xfId="2920"/>
    <cellStyle name="常规 2 4 3 3_开工" xfId="2921"/>
    <cellStyle name="常规 2 4 3 4" xfId="2922"/>
    <cellStyle name="常规 2 4 3 5" xfId="2923"/>
    <cellStyle name="常规 2 4 3_开工" xfId="2924"/>
    <cellStyle name="常规 2 4 4" xfId="2925"/>
    <cellStyle name="常规 2 4 4 2" xfId="2926"/>
    <cellStyle name="常规 2 4 4 2 2" xfId="2927"/>
    <cellStyle name="常规 2 4 4 2 2 2" xfId="2928"/>
    <cellStyle name="常规 2 4 4 2 2 3" xfId="2929"/>
    <cellStyle name="常规 2 4 4 2 2_开工" xfId="2930"/>
    <cellStyle name="常规 2 4 4 2 3" xfId="2931"/>
    <cellStyle name="常规 2 4 4 2 4" xfId="2932"/>
    <cellStyle name="常规 2 4 4 2_开工" xfId="2933"/>
    <cellStyle name="常规 2 4 4 3" xfId="2934"/>
    <cellStyle name="常规 2 4 4 3 2" xfId="2935"/>
    <cellStyle name="常规 2 4 4 3 3" xfId="2936"/>
    <cellStyle name="常规 2 4 4 3_开工" xfId="2937"/>
    <cellStyle name="常规 2 4 4 4" xfId="2938"/>
    <cellStyle name="常规 2 4 4 5" xfId="2939"/>
    <cellStyle name="常规 2 4 4_开工" xfId="2940"/>
    <cellStyle name="常规 2 4 5" xfId="2941"/>
    <cellStyle name="常规 2 4 5 2" xfId="2942"/>
    <cellStyle name="常规 2 4 5 2 2" xfId="2943"/>
    <cellStyle name="常规 2 4 5 2 2 2" xfId="2944"/>
    <cellStyle name="常规 2 4 5 2 2 3" xfId="2945"/>
    <cellStyle name="常规 2 4 5 2 2_开工" xfId="2946"/>
    <cellStyle name="常规 2 4 5 2 3" xfId="2947"/>
    <cellStyle name="常规 2 4 5 2 4" xfId="2948"/>
    <cellStyle name="常规 2 4 5 2_开工" xfId="2949"/>
    <cellStyle name="常规 2 4 5 3" xfId="2950"/>
    <cellStyle name="常规 2 4 5 3 2" xfId="2951"/>
    <cellStyle name="常规 2 4 5 3 3" xfId="2952"/>
    <cellStyle name="常规 2 4 5 3_开工" xfId="2953"/>
    <cellStyle name="常规 2 4 5 4" xfId="2954"/>
    <cellStyle name="常规 2 4 5 5" xfId="2955"/>
    <cellStyle name="常规 2 4 5_开工" xfId="2956"/>
    <cellStyle name="常规 2 4 6" xfId="2957"/>
    <cellStyle name="常规 2 4 6 2" xfId="2958"/>
    <cellStyle name="常规 2 4 6 2 2" xfId="2959"/>
    <cellStyle name="常规 2 4 6 2 3" xfId="2960"/>
    <cellStyle name="常规 2 4 6 2_开工" xfId="2961"/>
    <cellStyle name="常规 2 4 6 3" xfId="2962"/>
    <cellStyle name="常规 2 4 6 4" xfId="2963"/>
    <cellStyle name="常规 2 4 6_开工" xfId="2964"/>
    <cellStyle name="常规 2 4 7" xfId="2965"/>
    <cellStyle name="常规 2 4 7 2" xfId="2966"/>
    <cellStyle name="常规 2 4 7 2 2" xfId="2967"/>
    <cellStyle name="常规 2 4 7 2 2 2" xfId="2968"/>
    <cellStyle name="常规 2 4 7 2 2 3" xfId="2969"/>
    <cellStyle name="常规 2 4 7 2 2_开工" xfId="2970"/>
    <cellStyle name="常规 2 4 7 2 3" xfId="2971"/>
    <cellStyle name="常规 2 4 7 2 4" xfId="2972"/>
    <cellStyle name="常规 2 4 7 2_开工" xfId="2973"/>
    <cellStyle name="常规 2 4 7 3" xfId="2974"/>
    <cellStyle name="常规 2 4 7 3 2" xfId="2975"/>
    <cellStyle name="常规 2 4 7 3 3" xfId="2976"/>
    <cellStyle name="常规 2 4 7 3_开工" xfId="2977"/>
    <cellStyle name="常规 2 4 7 4" xfId="2978"/>
    <cellStyle name="常规 2 4 7 5" xfId="2979"/>
    <cellStyle name="常规 2 4 7_开工" xfId="2980"/>
    <cellStyle name="常规 2 4 8" xfId="2981"/>
    <cellStyle name="常规 2 4 8 2" xfId="2982"/>
    <cellStyle name="常规 2 4 8 2 2" xfId="2983"/>
    <cellStyle name="常规 2 4 8 2 2 2" xfId="2984"/>
    <cellStyle name="常规 2 4 8 2 2 3" xfId="2985"/>
    <cellStyle name="常规 2 4 8 2 2_开工" xfId="2986"/>
    <cellStyle name="常规 2 4 8 2 3" xfId="2987"/>
    <cellStyle name="常规 2 4 8 2 4" xfId="2988"/>
    <cellStyle name="常规 2 4 8 2_开工" xfId="2989"/>
    <cellStyle name="常规 2 4 8 3" xfId="2990"/>
    <cellStyle name="常规 2 4 8 3 2" xfId="2991"/>
    <cellStyle name="常规 2 4 8 3 3" xfId="2992"/>
    <cellStyle name="常规 2 4 8 3_开工" xfId="2993"/>
    <cellStyle name="常规 2 4 8 4" xfId="2994"/>
    <cellStyle name="常规 2 4 8 5" xfId="2995"/>
    <cellStyle name="常规 2 4 8_开工" xfId="2996"/>
    <cellStyle name="常规 2 4 9" xfId="2997"/>
    <cellStyle name="常规 2 4 9 2" xfId="2998"/>
    <cellStyle name="常规 2 4 9 2 2" xfId="2999"/>
    <cellStyle name="常规 2 4 9 2 3" xfId="3000"/>
    <cellStyle name="常规 2 4 9 2_开工" xfId="3001"/>
    <cellStyle name="常规 2 4 9 3" xfId="3002"/>
    <cellStyle name="常规 2 4 9 4" xfId="3003"/>
    <cellStyle name="常规 2 4 9_开工" xfId="3004"/>
    <cellStyle name="常规 2 4_开工" xfId="3005"/>
    <cellStyle name="常规 2 5" xfId="3006"/>
    <cellStyle name="常规 2 5 10" xfId="3007"/>
    <cellStyle name="常规 2 5 10 2" xfId="3008"/>
    <cellStyle name="常规 2 5 10 3" xfId="3009"/>
    <cellStyle name="常规 2 5 10_开工" xfId="3010"/>
    <cellStyle name="常规 2 5 11" xfId="3011"/>
    <cellStyle name="常规 2 5 12" xfId="3012"/>
    <cellStyle name="常规 2 5 2" xfId="3013"/>
    <cellStyle name="常规 2 5 2 2" xfId="3014"/>
    <cellStyle name="常规 2 5 2 2 2" xfId="3015"/>
    <cellStyle name="常规 2 5 2 2 2 2" xfId="3016"/>
    <cellStyle name="常规 2 5 2 2 2 3" xfId="3017"/>
    <cellStyle name="常规 2 5 2 2 2_开工" xfId="3018"/>
    <cellStyle name="常规 2 5 2 2 3" xfId="3019"/>
    <cellStyle name="常规 2 5 2 2 4" xfId="3020"/>
    <cellStyle name="常规 2 5 2 2_开工" xfId="3021"/>
    <cellStyle name="常规 2 5 2 3" xfId="3022"/>
    <cellStyle name="常规 2 5 2 3 2" xfId="3023"/>
    <cellStyle name="常规 2 5 2 3 3" xfId="3024"/>
    <cellStyle name="常规 2 5 2 3_开工" xfId="3025"/>
    <cellStyle name="常规 2 5 2 4" xfId="3026"/>
    <cellStyle name="常规 2 5 2 5" xfId="3027"/>
    <cellStyle name="常规 2 5 2_开工" xfId="3028"/>
    <cellStyle name="常规 2 5 3" xfId="3029"/>
    <cellStyle name="常规 2 5 3 2" xfId="3030"/>
    <cellStyle name="常规 2 5 3 2 2" xfId="3031"/>
    <cellStyle name="常规 2 5 3 2 3" xfId="3032"/>
    <cellStyle name="常规 2 5 3 2_开工" xfId="3033"/>
    <cellStyle name="常规 2 5 3 3" xfId="3034"/>
    <cellStyle name="常规 2 5 3 4" xfId="3035"/>
    <cellStyle name="常规 2 5 3_开工" xfId="3036"/>
    <cellStyle name="常规 2 5 4" xfId="3037"/>
    <cellStyle name="常规 2 5 4 2" xfId="3038"/>
    <cellStyle name="常规 2 5 4 2 2" xfId="3039"/>
    <cellStyle name="常规 2 5 4 2 2 2" xfId="3040"/>
    <cellStyle name="常规 2 5 4 2 2 3" xfId="3041"/>
    <cellStyle name="常规 2 5 4 2 2_开工" xfId="3042"/>
    <cellStyle name="常规 2 5 4 2 3" xfId="3043"/>
    <cellStyle name="常规 2 5 4 2 4" xfId="3044"/>
    <cellStyle name="常规 2 5 4 2_开工" xfId="3045"/>
    <cellStyle name="常规 2 5 4 3" xfId="3046"/>
    <cellStyle name="常规 2 5 4 3 2" xfId="3047"/>
    <cellStyle name="常规 2 5 4 3 3" xfId="3048"/>
    <cellStyle name="常规 2 5 4 3_开工" xfId="3049"/>
    <cellStyle name="常规 2 5 4 4" xfId="3050"/>
    <cellStyle name="常规 2 5 4 5" xfId="3051"/>
    <cellStyle name="常规 2 5 4_开工" xfId="3052"/>
    <cellStyle name="常规 2 5 5" xfId="3053"/>
    <cellStyle name="常规 2 5 5 2" xfId="3054"/>
    <cellStyle name="常规 2 5 5 2 2" xfId="3055"/>
    <cellStyle name="常规 2 5 5 2 2 2" xfId="3056"/>
    <cellStyle name="常规 2 5 5 2 2 3" xfId="3057"/>
    <cellStyle name="常规 2 5 5 2 2_开工" xfId="3058"/>
    <cellStyle name="常规 2 5 5 2 3" xfId="3059"/>
    <cellStyle name="常规 2 5 5 2 4" xfId="3060"/>
    <cellStyle name="常规 2 5 5 2_开工" xfId="3061"/>
    <cellStyle name="常规 2 5 5 3" xfId="3062"/>
    <cellStyle name="常规 2 5 5 3 2" xfId="3063"/>
    <cellStyle name="常规 2 5 5 3 3" xfId="3064"/>
    <cellStyle name="常规 2 5 5 3_开工" xfId="3065"/>
    <cellStyle name="常规 2 5 5 4" xfId="3066"/>
    <cellStyle name="常规 2 5 5 5" xfId="3067"/>
    <cellStyle name="常规 2 5 5_开工" xfId="3068"/>
    <cellStyle name="常规 2 5 6" xfId="3069"/>
    <cellStyle name="常规 2 5 6 2" xfId="3070"/>
    <cellStyle name="常规 2 5 6 2 2" xfId="3071"/>
    <cellStyle name="常规 2 5 6 2 3" xfId="3072"/>
    <cellStyle name="常规 2 5 6 2_开工" xfId="3073"/>
    <cellStyle name="常规 2 5 6 3" xfId="3074"/>
    <cellStyle name="常规 2 5 6 4" xfId="3075"/>
    <cellStyle name="常规 2 5 6_开工" xfId="3076"/>
    <cellStyle name="常规 2 5 7" xfId="3077"/>
    <cellStyle name="常规 2 5 7 2" xfId="3078"/>
    <cellStyle name="常规 2 5 7 2 2" xfId="3079"/>
    <cellStyle name="常规 2 5 7 2 3" xfId="3080"/>
    <cellStyle name="常规 2 5 7 2_开工" xfId="3081"/>
    <cellStyle name="常规 2 5 7 3" xfId="3082"/>
    <cellStyle name="常规 2 5 7 4" xfId="3083"/>
    <cellStyle name="常规 2 5 7_开工" xfId="3084"/>
    <cellStyle name="常规 2 5 8" xfId="3085"/>
    <cellStyle name="常规 2 5 8 2" xfId="3086"/>
    <cellStyle name="常规 2 5 8 2 2" xfId="3087"/>
    <cellStyle name="常规 2 5 8 2 3" xfId="3088"/>
    <cellStyle name="常规 2 5 8 2_开工" xfId="3089"/>
    <cellStyle name="常规 2 5 8 3" xfId="3090"/>
    <cellStyle name="常规 2 5 8 3 2" xfId="3091"/>
    <cellStyle name="常规 2 5 8 3 3" xfId="3092"/>
    <cellStyle name="常规 2 5 8 3_开工" xfId="3093"/>
    <cellStyle name="常规 2 5 8 4" xfId="3094"/>
    <cellStyle name="常规 2 5 8 5" xfId="3095"/>
    <cellStyle name="常规 2 5 8_开工" xfId="3096"/>
    <cellStyle name="常规 2 5 9" xfId="3097"/>
    <cellStyle name="常规 2 5 9 2" xfId="3098"/>
    <cellStyle name="常规 2 5 9 3" xfId="3099"/>
    <cellStyle name="常规 2 5 9_开工" xfId="3100"/>
    <cellStyle name="常规 2 5_开工" xfId="3101"/>
    <cellStyle name="常规 2 6" xfId="3102"/>
    <cellStyle name="常规 2 6 2" xfId="3103"/>
    <cellStyle name="常规 2 6 2 2" xfId="3104"/>
    <cellStyle name="常规 2 6 2 2 2" xfId="3105"/>
    <cellStyle name="常规 2 6 2 2 3" xfId="3106"/>
    <cellStyle name="常规 2 6 2 2_开工" xfId="3107"/>
    <cellStyle name="常规 2 6 2 3" xfId="3108"/>
    <cellStyle name="常规 2 6 2 4" xfId="3109"/>
    <cellStyle name="常规 2 6 2_开工" xfId="3110"/>
    <cellStyle name="常规 2 6 3" xfId="3111"/>
    <cellStyle name="常规 2 6 3 2" xfId="3112"/>
    <cellStyle name="常规 2 6 3 3" xfId="3113"/>
    <cellStyle name="常规 2 6 3_开工" xfId="3114"/>
    <cellStyle name="常规 2 6 4" xfId="3115"/>
    <cellStyle name="常规 2 6 5" xfId="3116"/>
    <cellStyle name="常规 2 6_开工" xfId="3117"/>
    <cellStyle name="常规 2 7" xfId="3118"/>
    <cellStyle name="常规 2 7 2" xfId="3119"/>
    <cellStyle name="常规 2 7 2 2" xfId="3120"/>
    <cellStyle name="常规 2 7 2 2 2" xfId="3121"/>
    <cellStyle name="常规 2 7 2 2 3" xfId="3122"/>
    <cellStyle name="常规 2 7 2 2_开工" xfId="3123"/>
    <cellStyle name="常规 2 7 2 3" xfId="3124"/>
    <cellStyle name="常规 2 7 2 4" xfId="3125"/>
    <cellStyle name="常规 2 7 2_开工" xfId="3126"/>
    <cellStyle name="常规 2 7 3" xfId="3127"/>
    <cellStyle name="常规 2 7 3 2" xfId="3128"/>
    <cellStyle name="常规 2 7 3 3" xfId="3129"/>
    <cellStyle name="常规 2 7 3_开工" xfId="3130"/>
    <cellStyle name="常规 2 7 4" xfId="3131"/>
    <cellStyle name="常规 2 7 5" xfId="3132"/>
    <cellStyle name="常规 2 7_开工" xfId="3133"/>
    <cellStyle name="常规 2 8" xfId="3134"/>
    <cellStyle name="常规 2 8 2" xfId="3135"/>
    <cellStyle name="常规 2 8 2 2" xfId="3136"/>
    <cellStyle name="常规 2 8 2 2 2" xfId="3137"/>
    <cellStyle name="常规 2 8 2 2 3" xfId="3138"/>
    <cellStyle name="常规 2 8 2 2_开工" xfId="3139"/>
    <cellStyle name="常规 2 8 2 3" xfId="3140"/>
    <cellStyle name="常规 2 8 2 4" xfId="3141"/>
    <cellStyle name="常规 2 8 2_开工" xfId="3142"/>
    <cellStyle name="常规 2 8 3" xfId="3143"/>
    <cellStyle name="常规 2 8 3 2" xfId="3144"/>
    <cellStyle name="常规 2 8 3 3" xfId="3145"/>
    <cellStyle name="常规 2 8 3_开工" xfId="3146"/>
    <cellStyle name="常规 2 8 4" xfId="3147"/>
    <cellStyle name="常规 2 8 5" xfId="3148"/>
    <cellStyle name="常规 2 8_开工" xfId="3149"/>
    <cellStyle name="常规 2 9" xfId="3150"/>
    <cellStyle name="常规 2 9 2" xfId="3151"/>
    <cellStyle name="常规 2 9 2 2" xfId="3152"/>
    <cellStyle name="常规 2 9 2 2 2" xfId="3153"/>
    <cellStyle name="常规 2 9 2 2 3" xfId="3154"/>
    <cellStyle name="常规 2 9 2 2_开工" xfId="3155"/>
    <cellStyle name="常规 2 9 2 3" xfId="3156"/>
    <cellStyle name="常规 2 9 2 4" xfId="3157"/>
    <cellStyle name="常规 2 9 2_开工" xfId="3158"/>
    <cellStyle name="常规 2 9 3" xfId="3159"/>
    <cellStyle name="常规 2 9 3 2" xfId="3160"/>
    <cellStyle name="常规 2 9 3 3" xfId="3161"/>
    <cellStyle name="常规 2 9 3_开工" xfId="3162"/>
    <cellStyle name="常规 2 9 4" xfId="3163"/>
    <cellStyle name="常规 2 9 5" xfId="3164"/>
    <cellStyle name="常规 2 9_开工" xfId="3165"/>
    <cellStyle name="常规 2_开工" xfId="3166"/>
    <cellStyle name="常规 20" xfId="3167"/>
    <cellStyle name="常规 20 2" xfId="3168"/>
    <cellStyle name="常规 20 2 2" xfId="3169"/>
    <cellStyle name="常规 20 2 3" xfId="3170"/>
    <cellStyle name="常规 20 2 4" xfId="3171"/>
    <cellStyle name="常规 20 2_开工" xfId="3172"/>
    <cellStyle name="常规 20 3" xfId="3173"/>
    <cellStyle name="常规 20 4" xfId="3174"/>
    <cellStyle name="常规 20 5" xfId="3175"/>
    <cellStyle name="常规 20_开工" xfId="3176"/>
    <cellStyle name="常规 21" xfId="3177"/>
    <cellStyle name="常规 21 2" xfId="3178"/>
    <cellStyle name="常规 21 2 2" xfId="3179"/>
    <cellStyle name="常规 21 2 3" xfId="3180"/>
    <cellStyle name="常规 21 2 4" xfId="3181"/>
    <cellStyle name="常规 21 2_开工" xfId="3182"/>
    <cellStyle name="常规 21 3" xfId="3183"/>
    <cellStyle name="常规 21 4" xfId="3184"/>
    <cellStyle name="常规 21 5" xfId="3185"/>
    <cellStyle name="常规 21_开工" xfId="3186"/>
    <cellStyle name="常规 22" xfId="3187"/>
    <cellStyle name="常规 22 2" xfId="3188"/>
    <cellStyle name="常规 22 2 2" xfId="3189"/>
    <cellStyle name="常规 22 2 3" xfId="3190"/>
    <cellStyle name="常规 22 2 4" xfId="3191"/>
    <cellStyle name="常规 22 2_开工" xfId="3192"/>
    <cellStyle name="常规 22 3" xfId="3193"/>
    <cellStyle name="常规 22 4" xfId="3194"/>
    <cellStyle name="常规 22 5" xfId="3195"/>
    <cellStyle name="常规 22_开工" xfId="3196"/>
    <cellStyle name="常规 23" xfId="3197"/>
    <cellStyle name="常规 23 2" xfId="3198"/>
    <cellStyle name="常规 23 2 2" xfId="3199"/>
    <cellStyle name="常规 23 2 3" xfId="3200"/>
    <cellStyle name="常规 23 2 4" xfId="3201"/>
    <cellStyle name="常规 23 2_开工" xfId="3202"/>
    <cellStyle name="常规 23 3" xfId="3203"/>
    <cellStyle name="常规 23 4" xfId="3204"/>
    <cellStyle name="常规 23 5" xfId="3205"/>
    <cellStyle name="常规 23_开工" xfId="3206"/>
    <cellStyle name="常规 24" xfId="3207"/>
    <cellStyle name="常规 24 2" xfId="3208"/>
    <cellStyle name="常规 24 2 2" xfId="3209"/>
    <cellStyle name="常规 24 2 3" xfId="3210"/>
    <cellStyle name="常规 24 2 4" xfId="3211"/>
    <cellStyle name="常规 24 2_开工" xfId="3212"/>
    <cellStyle name="常规 24 3" xfId="3213"/>
    <cellStyle name="常规 24 4" xfId="3214"/>
    <cellStyle name="常规 24 5" xfId="3215"/>
    <cellStyle name="常规 24_开工" xfId="3216"/>
    <cellStyle name="常规 25" xfId="3217"/>
    <cellStyle name="常规 25 2" xfId="3218"/>
    <cellStyle name="常规 25 3" xfId="3219"/>
    <cellStyle name="常规 25_开工" xfId="3220"/>
    <cellStyle name="常规 26" xfId="3221"/>
    <cellStyle name="常规 26 2" xfId="3222"/>
    <cellStyle name="常规 26 3" xfId="3223"/>
    <cellStyle name="常规 26 4" xfId="3224"/>
    <cellStyle name="常规 26_开工" xfId="3225"/>
    <cellStyle name="常规 27" xfId="3226"/>
    <cellStyle name="常规 27 2" xfId="3227"/>
    <cellStyle name="常规 27 3" xfId="3228"/>
    <cellStyle name="常规 27_开工" xfId="3229"/>
    <cellStyle name="常规 28" xfId="3230"/>
    <cellStyle name="常规 29" xfId="3231"/>
    <cellStyle name="常规 3" xfId="3232"/>
    <cellStyle name="常规 3 10" xfId="3233"/>
    <cellStyle name="常规 3 10 2" xfId="3234"/>
    <cellStyle name="常规 3 10 2 2" xfId="3235"/>
    <cellStyle name="常规 3 10 2 3" xfId="3236"/>
    <cellStyle name="常规 3 10 2_开工" xfId="3237"/>
    <cellStyle name="常规 3 10 3" xfId="3238"/>
    <cellStyle name="常规 3 10 4" xfId="3239"/>
    <cellStyle name="常规 3 10_开工" xfId="3240"/>
    <cellStyle name="常规 3 11" xfId="3241"/>
    <cellStyle name="常规 3 11 2" xfId="3242"/>
    <cellStyle name="常规 3 11 2 2" xfId="3243"/>
    <cellStyle name="常规 3 11 2 3" xfId="3244"/>
    <cellStyle name="常规 3 11 2_开工" xfId="3245"/>
    <cellStyle name="常规 3 11 3" xfId="3246"/>
    <cellStyle name="常规 3 11 4" xfId="3247"/>
    <cellStyle name="常规 3 11_开工" xfId="3248"/>
    <cellStyle name="常规 3 12" xfId="3249"/>
    <cellStyle name="常规 3 12 2" xfId="3250"/>
    <cellStyle name="常规 3 12 2 2" xfId="3251"/>
    <cellStyle name="常规 3 12 2 3" xfId="3252"/>
    <cellStyle name="常规 3 12 2_开工" xfId="3253"/>
    <cellStyle name="常规 3 12 3" xfId="3254"/>
    <cellStyle name="常规 3 12 3 2" xfId="3255"/>
    <cellStyle name="常规 3 12 3 3" xfId="3256"/>
    <cellStyle name="常规 3 12 3_开工" xfId="3257"/>
    <cellStyle name="常规 3 12 4" xfId="3258"/>
    <cellStyle name="常规 3 12 5" xfId="3259"/>
    <cellStyle name="常规 3 12_开工" xfId="3260"/>
    <cellStyle name="常规 3 13" xfId="3261"/>
    <cellStyle name="常规 3 13 2" xfId="3262"/>
    <cellStyle name="常规 3 13 2 2" xfId="3263"/>
    <cellStyle name="常规 3 13 2 3" xfId="3264"/>
    <cellStyle name="常规 3 13 2_开工" xfId="3265"/>
    <cellStyle name="常规 3 13 3" xfId="3266"/>
    <cellStyle name="常规 3 13 3 2" xfId="3267"/>
    <cellStyle name="常规 3 13 3 3" xfId="3268"/>
    <cellStyle name="常规 3 13 3_开工" xfId="3269"/>
    <cellStyle name="常规 3 13 4" xfId="3270"/>
    <cellStyle name="常规 3 13 5" xfId="3271"/>
    <cellStyle name="常规 3 13_开工" xfId="3272"/>
    <cellStyle name="常规 3 14" xfId="3273"/>
    <cellStyle name="常规 3 14 2" xfId="3274"/>
    <cellStyle name="常规 3 14 3" xfId="3275"/>
    <cellStyle name="常规 3 14_开工" xfId="3276"/>
    <cellStyle name="常规 3 15" xfId="3277"/>
    <cellStyle name="常规 3 15 2" xfId="3278"/>
    <cellStyle name="常规 3 15 3" xfId="3279"/>
    <cellStyle name="常规 3 15_开工" xfId="3280"/>
    <cellStyle name="常规 3 16" xfId="3281"/>
    <cellStyle name="常规 3 17" xfId="3282"/>
    <cellStyle name="常规 3 18" xfId="3283"/>
    <cellStyle name="常规 3 19" xfId="3284"/>
    <cellStyle name="常规 3 2" xfId="3285"/>
    <cellStyle name="常规 3 2 10" xfId="3286"/>
    <cellStyle name="常规 3 2 10 2" xfId="3287"/>
    <cellStyle name="常规 3 2 10 2 2" xfId="3288"/>
    <cellStyle name="常规 3 2 10 2 3" xfId="3289"/>
    <cellStyle name="常规 3 2 10 2_开工" xfId="3290"/>
    <cellStyle name="常规 3 2 10 3" xfId="3291"/>
    <cellStyle name="常规 3 2 10 4" xfId="3292"/>
    <cellStyle name="常规 3 2 10_开工" xfId="3293"/>
    <cellStyle name="常规 3 2 11" xfId="3294"/>
    <cellStyle name="常规 3 2 11 2" xfId="3295"/>
    <cellStyle name="常规 3 2 11 2 2" xfId="3296"/>
    <cellStyle name="常规 3 2 11 2 3" xfId="3297"/>
    <cellStyle name="常规 3 2 11 2_开工" xfId="3298"/>
    <cellStyle name="常规 3 2 11 3" xfId="3299"/>
    <cellStyle name="常规 3 2 11 3 2" xfId="3300"/>
    <cellStyle name="常规 3 2 11 3 3" xfId="3301"/>
    <cellStyle name="常规 3 2 11 3_开工" xfId="3302"/>
    <cellStyle name="常规 3 2 11 4" xfId="3303"/>
    <cellStyle name="常规 3 2 11 5" xfId="3304"/>
    <cellStyle name="常规 3 2 11_开工" xfId="3305"/>
    <cellStyle name="常规 3 2 12" xfId="3306"/>
    <cellStyle name="常规 3 2 12 2" xfId="3307"/>
    <cellStyle name="常规 3 2 12 2 2" xfId="3308"/>
    <cellStyle name="常规 3 2 12 2 3" xfId="3309"/>
    <cellStyle name="常规 3 2 12 2_开工" xfId="3310"/>
    <cellStyle name="常规 3 2 12 3" xfId="3311"/>
    <cellStyle name="常规 3 2 12 3 2" xfId="3312"/>
    <cellStyle name="常规 3 2 12 3 3" xfId="3313"/>
    <cellStyle name="常规 3 2 12 3_开工" xfId="3314"/>
    <cellStyle name="常规 3 2 12 4" xfId="3315"/>
    <cellStyle name="常规 3 2 12 5" xfId="3316"/>
    <cellStyle name="常规 3 2 12_开工" xfId="3317"/>
    <cellStyle name="常规 3 2 13" xfId="3318"/>
    <cellStyle name="常规 3 2 13 2" xfId="3319"/>
    <cellStyle name="常规 3 2 13 3" xfId="3320"/>
    <cellStyle name="常规 3 2 13_开工" xfId="3321"/>
    <cellStyle name="常规 3 2 14" xfId="3322"/>
    <cellStyle name="常规 3 2 14 2" xfId="3323"/>
    <cellStyle name="常规 3 2 14 3" xfId="3324"/>
    <cellStyle name="常规 3 2 14_开工" xfId="3325"/>
    <cellStyle name="常规 3 2 15" xfId="3326"/>
    <cellStyle name="常规 3 2 16" xfId="3327"/>
    <cellStyle name="常规 3 2 17" xfId="3328"/>
    <cellStyle name="常规 3 2 18" xfId="3329"/>
    <cellStyle name="常规 3 2 2" xfId="3330"/>
    <cellStyle name="常规 3 2 2 2" xfId="3331"/>
    <cellStyle name="常规 3 2 2 2 2" xfId="3332"/>
    <cellStyle name="常规 3 2 2 2 2 2" xfId="3333"/>
    <cellStyle name="常规 3 2 2 2 2 3" xfId="3334"/>
    <cellStyle name="常规 3 2 2 2 2_开工" xfId="3335"/>
    <cellStyle name="常规 3 2 2 2 3" xfId="3336"/>
    <cellStyle name="常规 3 2 2 2 4" xfId="3337"/>
    <cellStyle name="常规 3 2 2 2_开工" xfId="3338"/>
    <cellStyle name="常规 3 2 2 3" xfId="3339"/>
    <cellStyle name="常规 3 2 2 3 2" xfId="3340"/>
    <cellStyle name="常规 3 2 2 3 3" xfId="3341"/>
    <cellStyle name="常规 3 2 2 3_开工" xfId="3342"/>
    <cellStyle name="常规 3 2 2 4" xfId="3343"/>
    <cellStyle name="常规 3 2 2 5" xfId="3344"/>
    <cellStyle name="常规 3 2 2_开工" xfId="3345"/>
    <cellStyle name="常规 3 2 3" xfId="3346"/>
    <cellStyle name="常规 3 2 3 2" xfId="3347"/>
    <cellStyle name="常规 3 2 3 2 2" xfId="3348"/>
    <cellStyle name="常规 3 2 3 2 2 2" xfId="3349"/>
    <cellStyle name="常规 3 2 3 2 2 3" xfId="3350"/>
    <cellStyle name="常规 3 2 3 2 2_开工" xfId="3351"/>
    <cellStyle name="常规 3 2 3 2 3" xfId="3352"/>
    <cellStyle name="常规 3 2 3 2 4" xfId="3353"/>
    <cellStyle name="常规 3 2 3 2_开工" xfId="3354"/>
    <cellStyle name="常规 3 2 3 3" xfId="3355"/>
    <cellStyle name="常规 3 2 3 3 2" xfId="3356"/>
    <cellStyle name="常规 3 2 3 3 3" xfId="3357"/>
    <cellStyle name="常规 3 2 3 3_开工" xfId="3358"/>
    <cellStyle name="常规 3 2 3 4" xfId="3359"/>
    <cellStyle name="常规 3 2 3 5" xfId="3360"/>
    <cellStyle name="常规 3 2 3_开工" xfId="3361"/>
    <cellStyle name="常规 3 2 4" xfId="3362"/>
    <cellStyle name="常规 3 2 4 2" xfId="3363"/>
    <cellStyle name="常规 3 2 4 2 2" xfId="3364"/>
    <cellStyle name="常规 3 2 4 2 2 2" xfId="3365"/>
    <cellStyle name="常规 3 2 4 2 2 3" xfId="3366"/>
    <cellStyle name="常规 3 2 4 2 2_开工" xfId="3367"/>
    <cellStyle name="常规 3 2 4 2 3" xfId="3368"/>
    <cellStyle name="常规 3 2 4 2 4" xfId="3369"/>
    <cellStyle name="常规 3 2 4 2_开工" xfId="3370"/>
    <cellStyle name="常规 3 2 4 3" xfId="3371"/>
    <cellStyle name="常规 3 2 4 3 2" xfId="3372"/>
    <cellStyle name="常规 3 2 4 3 3" xfId="3373"/>
    <cellStyle name="常规 3 2 4 3_开工" xfId="3374"/>
    <cellStyle name="常规 3 2 4 4" xfId="3375"/>
    <cellStyle name="常规 3 2 4 5" xfId="3376"/>
    <cellStyle name="常规 3 2 4_开工" xfId="3377"/>
    <cellStyle name="常规 3 2 5" xfId="3378"/>
    <cellStyle name="常规 3 2 5 2" xfId="3379"/>
    <cellStyle name="常规 3 2 5 2 2" xfId="3380"/>
    <cellStyle name="常规 3 2 5 2 2 2" xfId="3381"/>
    <cellStyle name="常规 3 2 5 2 2 3" xfId="3382"/>
    <cellStyle name="常规 3 2 5 2 2_开工" xfId="3383"/>
    <cellStyle name="常规 3 2 5 2 3" xfId="3384"/>
    <cellStyle name="常规 3 2 5 2 4" xfId="3385"/>
    <cellStyle name="常规 3 2 5 2_开工" xfId="3386"/>
    <cellStyle name="常规 3 2 5 3" xfId="3387"/>
    <cellStyle name="常规 3 2 5 3 2" xfId="3388"/>
    <cellStyle name="常规 3 2 5 3 3" xfId="3389"/>
    <cellStyle name="常规 3 2 5 3_开工" xfId="3390"/>
    <cellStyle name="常规 3 2 5 4" xfId="3391"/>
    <cellStyle name="常规 3 2 5 5" xfId="3392"/>
    <cellStyle name="常规 3 2 5_开工" xfId="3393"/>
    <cellStyle name="常规 3 2 6" xfId="3394"/>
    <cellStyle name="常规 3 2 6 2" xfId="3395"/>
    <cellStyle name="常规 3 2 6 2 2" xfId="3396"/>
    <cellStyle name="常规 3 2 6 2 3" xfId="3397"/>
    <cellStyle name="常规 3 2 6 2_开工" xfId="3398"/>
    <cellStyle name="常规 3 2 6 3" xfId="3399"/>
    <cellStyle name="常规 3 2 6 4" xfId="3400"/>
    <cellStyle name="常规 3 2 6_开工" xfId="3401"/>
    <cellStyle name="常规 3 2 7" xfId="3402"/>
    <cellStyle name="常规 3 2 7 2" xfId="3403"/>
    <cellStyle name="常规 3 2 7 2 2" xfId="3404"/>
    <cellStyle name="常规 3 2 7 2 2 2" xfId="3405"/>
    <cellStyle name="常规 3 2 7 2 2 3" xfId="3406"/>
    <cellStyle name="常规 3 2 7 2 2_开工" xfId="3407"/>
    <cellStyle name="常规 3 2 7 2 3" xfId="3408"/>
    <cellStyle name="常规 3 2 7 2 4" xfId="3409"/>
    <cellStyle name="常规 3 2 7 2_开工" xfId="3410"/>
    <cellStyle name="常规 3 2 7 3" xfId="3411"/>
    <cellStyle name="常规 3 2 7 3 2" xfId="3412"/>
    <cellStyle name="常规 3 2 7 3 3" xfId="3413"/>
    <cellStyle name="常规 3 2 7 3_开工" xfId="3414"/>
    <cellStyle name="常规 3 2 7 4" xfId="3415"/>
    <cellStyle name="常规 3 2 7 5" xfId="3416"/>
    <cellStyle name="常规 3 2 7_开工" xfId="3417"/>
    <cellStyle name="常规 3 2 8" xfId="3418"/>
    <cellStyle name="常规 3 2 8 2" xfId="3419"/>
    <cellStyle name="常规 3 2 8 2 2" xfId="3420"/>
    <cellStyle name="常规 3 2 8 2 2 2" xfId="3421"/>
    <cellStyle name="常规 3 2 8 2 2 3" xfId="3422"/>
    <cellStyle name="常规 3 2 8 2 2_开工" xfId="3423"/>
    <cellStyle name="常规 3 2 8 2 3" xfId="3424"/>
    <cellStyle name="常规 3 2 8 2 4" xfId="3425"/>
    <cellStyle name="常规 3 2 8 2_开工" xfId="3426"/>
    <cellStyle name="常规 3 2 8 3" xfId="3427"/>
    <cellStyle name="常规 3 2 8 3 2" xfId="3428"/>
    <cellStyle name="常规 3 2 8 3 3" xfId="3429"/>
    <cellStyle name="常规 3 2 8 3_开工" xfId="3430"/>
    <cellStyle name="常规 3 2 8 4" xfId="3431"/>
    <cellStyle name="常规 3 2 8 5" xfId="3432"/>
    <cellStyle name="常规 3 2 8_开工" xfId="3433"/>
    <cellStyle name="常规 3 2 9" xfId="3434"/>
    <cellStyle name="常规 3 2 9 2" xfId="3435"/>
    <cellStyle name="常规 3 2 9 2 2" xfId="3436"/>
    <cellStyle name="常规 3 2 9 2 3" xfId="3437"/>
    <cellStyle name="常规 3 2 9 2_开工" xfId="3438"/>
    <cellStyle name="常规 3 2 9 3" xfId="3439"/>
    <cellStyle name="常规 3 2 9 4" xfId="3440"/>
    <cellStyle name="常规 3 2 9_开工" xfId="3441"/>
    <cellStyle name="常规 3 2_开工" xfId="3442"/>
    <cellStyle name="常规 3 3" xfId="3443"/>
    <cellStyle name="常规 3 3 10" xfId="3444"/>
    <cellStyle name="常规 3 3 10 2" xfId="3445"/>
    <cellStyle name="常规 3 3 10 3" xfId="3446"/>
    <cellStyle name="常规 3 3 10_开工" xfId="3447"/>
    <cellStyle name="常规 3 3 11" xfId="3448"/>
    <cellStyle name="常规 3 3 12" xfId="3449"/>
    <cellStyle name="常规 3 3 2" xfId="3450"/>
    <cellStyle name="常规 3 3 2 2" xfId="3451"/>
    <cellStyle name="常规 3 3 2 2 2" xfId="3452"/>
    <cellStyle name="常规 3 3 2 2 2 2" xfId="3453"/>
    <cellStyle name="常规 3 3 2 2 2 3" xfId="3454"/>
    <cellStyle name="常规 3 3 2 2 2_开工" xfId="3455"/>
    <cellStyle name="常规 3 3 2 2 3" xfId="3456"/>
    <cellStyle name="常规 3 3 2 2 4" xfId="3457"/>
    <cellStyle name="常规 3 3 2 2_开工" xfId="3458"/>
    <cellStyle name="常规 3 3 2 3" xfId="3459"/>
    <cellStyle name="常规 3 3 2 3 2" xfId="3460"/>
    <cellStyle name="常规 3 3 2 3 3" xfId="3461"/>
    <cellStyle name="常规 3 3 2 3_开工" xfId="3462"/>
    <cellStyle name="常规 3 3 2 4" xfId="3463"/>
    <cellStyle name="常规 3 3 2 5" xfId="3464"/>
    <cellStyle name="常规 3 3 2_开工" xfId="3465"/>
    <cellStyle name="常规 3 3 3" xfId="3466"/>
    <cellStyle name="常规 3 3 3 2" xfId="3467"/>
    <cellStyle name="常规 3 3 3 2 2" xfId="3468"/>
    <cellStyle name="常规 3 3 3 2 3" xfId="3469"/>
    <cellStyle name="常规 3 3 3 2_开工" xfId="3470"/>
    <cellStyle name="常规 3 3 3 3" xfId="3471"/>
    <cellStyle name="常规 3 3 3 4" xfId="3472"/>
    <cellStyle name="常规 3 3 3_开工" xfId="3473"/>
    <cellStyle name="常规 3 3 4" xfId="3474"/>
    <cellStyle name="常规 3 3 4 2" xfId="3475"/>
    <cellStyle name="常规 3 3 4 2 2" xfId="3476"/>
    <cellStyle name="常规 3 3 4 2 2 2" xfId="3477"/>
    <cellStyle name="常规 3 3 4 2 2 3" xfId="3478"/>
    <cellStyle name="常规 3 3 4 2 2_开工" xfId="3479"/>
    <cellStyle name="常规 3 3 4 2 3" xfId="3480"/>
    <cellStyle name="常规 3 3 4 2 4" xfId="3481"/>
    <cellStyle name="常规 3 3 4 2_开工" xfId="3482"/>
    <cellStyle name="常规 3 3 4 3" xfId="3483"/>
    <cellStyle name="常规 3 3 4 3 2" xfId="3484"/>
    <cellStyle name="常规 3 3 4 3 3" xfId="3485"/>
    <cellStyle name="常规 3 3 4 3_开工" xfId="3486"/>
    <cellStyle name="常规 3 3 4 4" xfId="3487"/>
    <cellStyle name="常规 3 3 4 5" xfId="3488"/>
    <cellStyle name="常规 3 3 4_开工" xfId="3489"/>
    <cellStyle name="常规 3 3 5" xfId="3490"/>
    <cellStyle name="常规 3 3 5 2" xfId="3491"/>
    <cellStyle name="常规 3 3 5 2 2" xfId="3492"/>
    <cellStyle name="常规 3 3 5 2 2 2" xfId="3493"/>
    <cellStyle name="常规 3 3 5 2 2 3" xfId="3494"/>
    <cellStyle name="常规 3 3 5 2 2_开工" xfId="3495"/>
    <cellStyle name="常规 3 3 5 2 3" xfId="3496"/>
    <cellStyle name="常规 3 3 5 2 4" xfId="3497"/>
    <cellStyle name="常规 3 3 5 2_开工" xfId="3498"/>
    <cellStyle name="常规 3 3 5 3" xfId="3499"/>
    <cellStyle name="常规 3 3 5 3 2" xfId="3500"/>
    <cellStyle name="常规 3 3 5 3 3" xfId="3501"/>
    <cellStyle name="常规 3 3 5 3_开工" xfId="3502"/>
    <cellStyle name="常规 3 3 5 4" xfId="3503"/>
    <cellStyle name="常规 3 3 5 5" xfId="3504"/>
    <cellStyle name="常规 3 3 5_开工" xfId="3505"/>
    <cellStyle name="常规 3 3 6" xfId="3506"/>
    <cellStyle name="常规 3 3 6 2" xfId="3507"/>
    <cellStyle name="常规 3 3 6 2 2" xfId="3508"/>
    <cellStyle name="常规 3 3 6 2 3" xfId="3509"/>
    <cellStyle name="常规 3 3 6 2_开工" xfId="3510"/>
    <cellStyle name="常规 3 3 6 3" xfId="3511"/>
    <cellStyle name="常规 3 3 6 4" xfId="3512"/>
    <cellStyle name="常规 3 3 6_开工" xfId="3513"/>
    <cellStyle name="常规 3 3 7" xfId="3514"/>
    <cellStyle name="常规 3 3 7 2" xfId="3515"/>
    <cellStyle name="常规 3 3 7 2 2" xfId="3516"/>
    <cellStyle name="常规 3 3 7 2 3" xfId="3517"/>
    <cellStyle name="常规 3 3 7 2_开工" xfId="3518"/>
    <cellStyle name="常规 3 3 7 3" xfId="3519"/>
    <cellStyle name="常规 3 3 7 4" xfId="3520"/>
    <cellStyle name="常规 3 3 7_开工" xfId="3521"/>
    <cellStyle name="常规 3 3 8" xfId="3522"/>
    <cellStyle name="常规 3 3 8 2" xfId="3523"/>
    <cellStyle name="常规 3 3 8 2 2" xfId="3524"/>
    <cellStyle name="常规 3 3 8 2 3" xfId="3525"/>
    <cellStyle name="常规 3 3 8 2_开工" xfId="3526"/>
    <cellStyle name="常规 3 3 8 3" xfId="3527"/>
    <cellStyle name="常规 3 3 8 3 2" xfId="3528"/>
    <cellStyle name="常规 3 3 8 3 3" xfId="3529"/>
    <cellStyle name="常规 3 3 8 3_开工" xfId="3530"/>
    <cellStyle name="常规 3 3 8 4" xfId="3531"/>
    <cellStyle name="常规 3 3 8 5" xfId="3532"/>
    <cellStyle name="常规 3 3 8_开工" xfId="3533"/>
    <cellStyle name="常规 3 3 9" xfId="3534"/>
    <cellStyle name="常规 3 3 9 2" xfId="3535"/>
    <cellStyle name="常规 3 3 9 3" xfId="3536"/>
    <cellStyle name="常规 3 3 9_开工" xfId="3537"/>
    <cellStyle name="常规 3 3_开工" xfId="3538"/>
    <cellStyle name="常规 3 4" xfId="3539"/>
    <cellStyle name="常规 3 4 2" xfId="3540"/>
    <cellStyle name="常规 3 4 2 2" xfId="3541"/>
    <cellStyle name="常规 3 4 2 2 2" xfId="3542"/>
    <cellStyle name="常规 3 4 2 2 3" xfId="3543"/>
    <cellStyle name="常规 3 4 2 2_开工" xfId="3544"/>
    <cellStyle name="常规 3 4 2 3" xfId="3545"/>
    <cellStyle name="常规 3 4 2 4" xfId="3546"/>
    <cellStyle name="常规 3 4 2_开工" xfId="3547"/>
    <cellStyle name="常规 3 4 3" xfId="3548"/>
    <cellStyle name="常规 3 4 3 2" xfId="3549"/>
    <cellStyle name="常规 3 4 3 3" xfId="3550"/>
    <cellStyle name="常规 3 4 3_开工" xfId="3551"/>
    <cellStyle name="常规 3 4 4" xfId="3552"/>
    <cellStyle name="常规 3 4 5" xfId="3553"/>
    <cellStyle name="常规 3 4_开工" xfId="3554"/>
    <cellStyle name="常规 3 5" xfId="3555"/>
    <cellStyle name="常规 3 5 2" xfId="3556"/>
    <cellStyle name="常规 3 5 2 2" xfId="3557"/>
    <cellStyle name="常规 3 5 2 2 2" xfId="3558"/>
    <cellStyle name="常规 3 5 2 2 3" xfId="3559"/>
    <cellStyle name="常规 3 5 2 2_开工" xfId="3560"/>
    <cellStyle name="常规 3 5 2 3" xfId="3561"/>
    <cellStyle name="常规 3 5 2 4" xfId="3562"/>
    <cellStyle name="常规 3 5 2_开工" xfId="3563"/>
    <cellStyle name="常规 3 5 3" xfId="3564"/>
    <cellStyle name="常规 3 5 3 2" xfId="3565"/>
    <cellStyle name="常规 3 5 3 3" xfId="3566"/>
    <cellStyle name="常规 3 5 3_开工" xfId="3567"/>
    <cellStyle name="常规 3 5 4" xfId="3568"/>
    <cellStyle name="常规 3 5 5" xfId="3569"/>
    <cellStyle name="常规 3 5_开工" xfId="3570"/>
    <cellStyle name="常规 3 6" xfId="3571"/>
    <cellStyle name="常规 3 6 2" xfId="3572"/>
    <cellStyle name="常规 3 6 2 2" xfId="3573"/>
    <cellStyle name="常规 3 6 2 2 2" xfId="3574"/>
    <cellStyle name="常规 3 6 2 2 3" xfId="3575"/>
    <cellStyle name="常规 3 6 2 2_开工" xfId="3576"/>
    <cellStyle name="常规 3 6 2 3" xfId="3577"/>
    <cellStyle name="常规 3 6 2 4" xfId="3578"/>
    <cellStyle name="常规 3 6 2_开工" xfId="3579"/>
    <cellStyle name="常规 3 6 3" xfId="3580"/>
    <cellStyle name="常规 3 6 3 2" xfId="3581"/>
    <cellStyle name="常规 3 6 3 3" xfId="3582"/>
    <cellStyle name="常规 3 6 3_开工" xfId="3583"/>
    <cellStyle name="常规 3 6 4" xfId="3584"/>
    <cellStyle name="常规 3 6 5" xfId="3585"/>
    <cellStyle name="常规 3 6_开工" xfId="3586"/>
    <cellStyle name="常规 3 7" xfId="3587"/>
    <cellStyle name="常规 3 7 2" xfId="3588"/>
    <cellStyle name="常规 3 7 2 2" xfId="3589"/>
    <cellStyle name="常规 3 7 2 2 2" xfId="3590"/>
    <cellStyle name="常规 3 7 2 2 3" xfId="3591"/>
    <cellStyle name="常规 3 7 2 2_开工" xfId="3592"/>
    <cellStyle name="常规 3 7 2 3" xfId="3593"/>
    <cellStyle name="常规 3 7 2 4" xfId="3594"/>
    <cellStyle name="常规 3 7 2_开工" xfId="3595"/>
    <cellStyle name="常规 3 7 3" xfId="3596"/>
    <cellStyle name="常规 3 7 3 2" xfId="3597"/>
    <cellStyle name="常规 3 7 3 3" xfId="3598"/>
    <cellStyle name="常规 3 7 3_开工" xfId="3599"/>
    <cellStyle name="常规 3 7 4" xfId="3600"/>
    <cellStyle name="常规 3 7 5" xfId="3601"/>
    <cellStyle name="常规 3 7_开工" xfId="3602"/>
    <cellStyle name="常规 3 8" xfId="3603"/>
    <cellStyle name="常规 3 8 2" xfId="3604"/>
    <cellStyle name="常规 3 8 2 2" xfId="3605"/>
    <cellStyle name="常规 3 8 2 2 2" xfId="3606"/>
    <cellStyle name="常规 3 8 2 2 3" xfId="3607"/>
    <cellStyle name="常规 3 8 2 2_开工" xfId="3608"/>
    <cellStyle name="常规 3 8 2 3" xfId="3609"/>
    <cellStyle name="常规 3 8 2 4" xfId="3610"/>
    <cellStyle name="常规 3 8 2_开工" xfId="3611"/>
    <cellStyle name="常规 3 8 3" xfId="3612"/>
    <cellStyle name="常规 3 8 3 2" xfId="3613"/>
    <cellStyle name="常规 3 8 3 3" xfId="3614"/>
    <cellStyle name="常规 3 8 3_开工" xfId="3615"/>
    <cellStyle name="常规 3 8 4" xfId="3616"/>
    <cellStyle name="常规 3 8 5" xfId="3617"/>
    <cellStyle name="常规 3 8_开工" xfId="3618"/>
    <cellStyle name="常规 3 9" xfId="3619"/>
    <cellStyle name="常规 3 9 2" xfId="3620"/>
    <cellStyle name="常规 3 9 2 2" xfId="3621"/>
    <cellStyle name="常规 3 9 2 2 2" xfId="3622"/>
    <cellStyle name="常规 3 9 2 2 3" xfId="3623"/>
    <cellStyle name="常规 3 9 2 2_开工" xfId="3624"/>
    <cellStyle name="常规 3 9 2 3" xfId="3625"/>
    <cellStyle name="常规 3 9 2 4" xfId="3626"/>
    <cellStyle name="常规 3 9 2_开工" xfId="3627"/>
    <cellStyle name="常规 3 9 3" xfId="3628"/>
    <cellStyle name="常规 3 9 3 2" xfId="3629"/>
    <cellStyle name="常规 3 9 3 3" xfId="3630"/>
    <cellStyle name="常规 3 9 3_开工" xfId="3631"/>
    <cellStyle name="常规 3 9 4" xfId="3632"/>
    <cellStyle name="常规 3 9 5" xfId="3633"/>
    <cellStyle name="常规 3 9_开工" xfId="3634"/>
    <cellStyle name="常规 3_开工" xfId="3635"/>
    <cellStyle name="常规 30" xfId="3636"/>
    <cellStyle name="常规 31" xfId="3637"/>
    <cellStyle name="常规 32" xfId="3638"/>
    <cellStyle name="常规 33" xfId="3639"/>
    <cellStyle name="常规 34" xfId="3640"/>
    <cellStyle name="常规 35" xfId="3641"/>
    <cellStyle name="常规 36" xfId="3642"/>
    <cellStyle name="常规 37" xfId="3643"/>
    <cellStyle name="常规 4" xfId="3644"/>
    <cellStyle name="常规 4 10" xfId="3645"/>
    <cellStyle name="常规 4 10 2" xfId="3646"/>
    <cellStyle name="常规 4 10 2 2" xfId="3647"/>
    <cellStyle name="常规 4 10 2 3" xfId="3648"/>
    <cellStyle name="常规 4 10 2_开工" xfId="3649"/>
    <cellStyle name="常规 4 10 3" xfId="3650"/>
    <cellStyle name="常规 4 10 3 2" xfId="3651"/>
    <cellStyle name="常规 4 10 3 3" xfId="3652"/>
    <cellStyle name="常规 4 10 3_开工" xfId="3653"/>
    <cellStyle name="常规 4 10 4" xfId="3654"/>
    <cellStyle name="常规 4 10 5" xfId="3655"/>
    <cellStyle name="常规 4 10_开工" xfId="3656"/>
    <cellStyle name="常规 4 11" xfId="3657"/>
    <cellStyle name="常规 4 11 2" xfId="3658"/>
    <cellStyle name="常规 4 11 2 2" xfId="3659"/>
    <cellStyle name="常规 4 11 2 3" xfId="3660"/>
    <cellStyle name="常规 4 11 2_开工" xfId="3661"/>
    <cellStyle name="常规 4 11 3" xfId="3662"/>
    <cellStyle name="常规 4 11 3 2" xfId="3663"/>
    <cellStyle name="常规 4 11 3 3" xfId="3664"/>
    <cellStyle name="常规 4 11 3_开工" xfId="3665"/>
    <cellStyle name="常规 4 11 4" xfId="3666"/>
    <cellStyle name="常规 4 11 5" xfId="3667"/>
    <cellStyle name="常规 4 11_开工" xfId="3668"/>
    <cellStyle name="常规 4 12" xfId="3669"/>
    <cellStyle name="常规 4 12 2" xfId="3670"/>
    <cellStyle name="常规 4 12 3" xfId="3671"/>
    <cellStyle name="常规 4 12_开工" xfId="3672"/>
    <cellStyle name="常规 4 13" xfId="3673"/>
    <cellStyle name="常规 4 13 2" xfId="3674"/>
    <cellStyle name="常规 4 13 3" xfId="3675"/>
    <cellStyle name="常规 4 13_开工" xfId="3676"/>
    <cellStyle name="常规 4 14" xfId="3677"/>
    <cellStyle name="常规 4 15" xfId="3678"/>
    <cellStyle name="常规 4 16" xfId="3679"/>
    <cellStyle name="常规 4 17" xfId="3680"/>
    <cellStyle name="常规 4 2" xfId="3681"/>
    <cellStyle name="常规 4 2 10" xfId="3682"/>
    <cellStyle name="常规 4 2 10 2" xfId="3683"/>
    <cellStyle name="常规 4 2 10 2 2" xfId="3684"/>
    <cellStyle name="常规 4 2 10 2 3" xfId="3685"/>
    <cellStyle name="常规 4 2 10 2_开工" xfId="3686"/>
    <cellStyle name="常规 4 2 10 3" xfId="3687"/>
    <cellStyle name="常规 4 2 10 4" xfId="3688"/>
    <cellStyle name="常规 4 2 10_开工" xfId="3689"/>
    <cellStyle name="常规 4 2 11" xfId="3690"/>
    <cellStyle name="常规 4 2 11 2" xfId="3691"/>
    <cellStyle name="常规 4 2 11 2 2" xfId="3692"/>
    <cellStyle name="常规 4 2 11 2 3" xfId="3693"/>
    <cellStyle name="常规 4 2 11 2_开工" xfId="3694"/>
    <cellStyle name="常规 4 2 11 3" xfId="3695"/>
    <cellStyle name="常规 4 2 11 4" xfId="3696"/>
    <cellStyle name="常规 4 2 11_开工" xfId="3697"/>
    <cellStyle name="常规 4 2 12" xfId="3698"/>
    <cellStyle name="常规 4 2 12 2" xfId="3699"/>
    <cellStyle name="常规 4 2 12 2 2" xfId="3700"/>
    <cellStyle name="常规 4 2 12 2 3" xfId="3701"/>
    <cellStyle name="常规 4 2 12 2_开工" xfId="3702"/>
    <cellStyle name="常规 4 2 12 3" xfId="3703"/>
    <cellStyle name="常规 4 2 12 3 2" xfId="3704"/>
    <cellStyle name="常规 4 2 12 3 3" xfId="3705"/>
    <cellStyle name="常规 4 2 12 3_开工" xfId="3706"/>
    <cellStyle name="常规 4 2 12 4" xfId="3707"/>
    <cellStyle name="常规 4 2 12 5" xfId="3708"/>
    <cellStyle name="常规 4 2 12_开工" xfId="3709"/>
    <cellStyle name="常规 4 2 13" xfId="3710"/>
    <cellStyle name="常规 4 2 13 2" xfId="3711"/>
    <cellStyle name="常规 4 2 13 2 2" xfId="3712"/>
    <cellStyle name="常规 4 2 13 2 3" xfId="3713"/>
    <cellStyle name="常规 4 2 13 2_开工" xfId="3714"/>
    <cellStyle name="常规 4 2 13 3" xfId="3715"/>
    <cellStyle name="常规 4 2 13 3 2" xfId="3716"/>
    <cellStyle name="常规 4 2 13 3 3" xfId="3717"/>
    <cellStyle name="常规 4 2 13 3_开工" xfId="3718"/>
    <cellStyle name="常规 4 2 13 4" xfId="3719"/>
    <cellStyle name="常规 4 2 13 5" xfId="3720"/>
    <cellStyle name="常规 4 2 13_开工" xfId="3721"/>
    <cellStyle name="常规 4 2 14" xfId="3722"/>
    <cellStyle name="常规 4 2 14 2" xfId="3723"/>
    <cellStyle name="常规 4 2 14 3" xfId="3724"/>
    <cellStyle name="常规 4 2 14_开工" xfId="3725"/>
    <cellStyle name="常规 4 2 15" xfId="3726"/>
    <cellStyle name="常规 4 2 15 2" xfId="3727"/>
    <cellStyle name="常规 4 2 15 3" xfId="3728"/>
    <cellStyle name="常规 4 2 15_开工" xfId="3729"/>
    <cellStyle name="常规 4 2 16" xfId="3730"/>
    <cellStyle name="常规 4 2 17" xfId="3731"/>
    <cellStyle name="常规 4 2 18" xfId="3732"/>
    <cellStyle name="常规 4 2 19" xfId="3733"/>
    <cellStyle name="常规 4 2 2" xfId="3734"/>
    <cellStyle name="常规 4 2 2 10" xfId="3735"/>
    <cellStyle name="常规 4 2 2 10 2" xfId="3736"/>
    <cellStyle name="常规 4 2 2 10 2 2" xfId="3737"/>
    <cellStyle name="常规 4 2 2 10 2 3" xfId="3738"/>
    <cellStyle name="常规 4 2 2 10 2_开工" xfId="3739"/>
    <cellStyle name="常规 4 2 2 10 3" xfId="3740"/>
    <cellStyle name="常规 4 2 2 10 4" xfId="3741"/>
    <cellStyle name="常规 4 2 2 10_开工" xfId="3742"/>
    <cellStyle name="常规 4 2 2 11" xfId="3743"/>
    <cellStyle name="常规 4 2 2 11 2" xfId="3744"/>
    <cellStyle name="常规 4 2 2 11 2 2" xfId="3745"/>
    <cellStyle name="常规 4 2 2 11 2 3" xfId="3746"/>
    <cellStyle name="常规 4 2 2 11 2_开工" xfId="3747"/>
    <cellStyle name="常规 4 2 2 11 3" xfId="3748"/>
    <cellStyle name="常规 4 2 2 11 3 2" xfId="3749"/>
    <cellStyle name="常规 4 2 2 11 3 3" xfId="3750"/>
    <cellStyle name="常规 4 2 2 11 3_开工" xfId="3751"/>
    <cellStyle name="常规 4 2 2 11 4" xfId="3752"/>
    <cellStyle name="常规 4 2 2 11 5" xfId="3753"/>
    <cellStyle name="常规 4 2 2 11_开工" xfId="3754"/>
    <cellStyle name="常规 4 2 2 12" xfId="3755"/>
    <cellStyle name="常规 4 2 2 12 2" xfId="3756"/>
    <cellStyle name="常规 4 2 2 12 2 2" xfId="3757"/>
    <cellStyle name="常规 4 2 2 12 2 3" xfId="3758"/>
    <cellStyle name="常规 4 2 2 12 2_开工" xfId="3759"/>
    <cellStyle name="常规 4 2 2 12 3" xfId="3760"/>
    <cellStyle name="常规 4 2 2 12 3 2" xfId="3761"/>
    <cellStyle name="常规 4 2 2 12 3 3" xfId="3762"/>
    <cellStyle name="常规 4 2 2 12 3_开工" xfId="3763"/>
    <cellStyle name="常规 4 2 2 12 4" xfId="3764"/>
    <cellStyle name="常规 4 2 2 12 5" xfId="3765"/>
    <cellStyle name="常规 4 2 2 12_开工" xfId="3766"/>
    <cellStyle name="常规 4 2 2 13" xfId="3767"/>
    <cellStyle name="常规 4 2 2 13 2" xfId="3768"/>
    <cellStyle name="常规 4 2 2 13 3" xfId="3769"/>
    <cellStyle name="常规 4 2 2 13_开工" xfId="3770"/>
    <cellStyle name="常规 4 2 2 14" xfId="3771"/>
    <cellStyle name="常规 4 2 2 14 2" xfId="3772"/>
    <cellStyle name="常规 4 2 2 14 3" xfId="3773"/>
    <cellStyle name="常规 4 2 2 14_开工" xfId="3774"/>
    <cellStyle name="常规 4 2 2 15" xfId="3775"/>
    <cellStyle name="常规 4 2 2 16" xfId="3776"/>
    <cellStyle name="常规 4 2 2 17" xfId="3777"/>
    <cellStyle name="常规 4 2 2 18" xfId="3778"/>
    <cellStyle name="常规 4 2 2 2" xfId="3779"/>
    <cellStyle name="常规 4 2 2 2 2" xfId="3780"/>
    <cellStyle name="常规 4 2 2 2 2 2" xfId="3781"/>
    <cellStyle name="常规 4 2 2 2 2 2 2" xfId="3782"/>
    <cellStyle name="常规 4 2 2 2 2 2 3" xfId="3783"/>
    <cellStyle name="常规 4 2 2 2 2 2_开工" xfId="3784"/>
    <cellStyle name="常规 4 2 2 2 2 3" xfId="3785"/>
    <cellStyle name="常规 4 2 2 2 2 4" xfId="3786"/>
    <cellStyle name="常规 4 2 2 2 2_开工" xfId="3787"/>
    <cellStyle name="常规 4 2 2 2 3" xfId="3788"/>
    <cellStyle name="常规 4 2 2 2 3 2" xfId="3789"/>
    <cellStyle name="常规 4 2 2 2 3 3" xfId="3790"/>
    <cellStyle name="常规 4 2 2 2 3_开工" xfId="3791"/>
    <cellStyle name="常规 4 2 2 2 4" xfId="3792"/>
    <cellStyle name="常规 4 2 2 2 5" xfId="3793"/>
    <cellStyle name="常规 4 2 2 2_开工" xfId="3794"/>
    <cellStyle name="常规 4 2 2 3" xfId="3795"/>
    <cellStyle name="常规 4 2 2 3 2" xfId="3796"/>
    <cellStyle name="常规 4 2 2 3 2 2" xfId="3797"/>
    <cellStyle name="常规 4 2 2 3 2 2 2" xfId="3798"/>
    <cellStyle name="常规 4 2 2 3 2 2 3" xfId="3799"/>
    <cellStyle name="常规 4 2 2 3 2 2_开工" xfId="3800"/>
    <cellStyle name="常规 4 2 2 3 2 3" xfId="3801"/>
    <cellStyle name="常规 4 2 2 3 2 4" xfId="3802"/>
    <cellStyle name="常规 4 2 2 3 2_开工" xfId="3803"/>
    <cellStyle name="常规 4 2 2 3 3" xfId="3804"/>
    <cellStyle name="常规 4 2 2 3 3 2" xfId="3805"/>
    <cellStyle name="常规 4 2 2 3 3 3" xfId="3806"/>
    <cellStyle name="常规 4 2 2 3 3_开工" xfId="3807"/>
    <cellStyle name="常规 4 2 2 3 4" xfId="3808"/>
    <cellStyle name="常规 4 2 2 3 5" xfId="3809"/>
    <cellStyle name="常规 4 2 2 3_开工" xfId="3810"/>
    <cellStyle name="常规 4 2 2 4" xfId="3811"/>
    <cellStyle name="常规 4 2 2 4 2" xfId="3812"/>
    <cellStyle name="常规 4 2 2 4 2 2" xfId="3813"/>
    <cellStyle name="常规 4 2 2 4 2 2 2" xfId="3814"/>
    <cellStyle name="常规 4 2 2 4 2 2 3" xfId="3815"/>
    <cellStyle name="常规 4 2 2 4 2 2_开工" xfId="3816"/>
    <cellStyle name="常规 4 2 2 4 2 3" xfId="3817"/>
    <cellStyle name="常规 4 2 2 4 2 4" xfId="3818"/>
    <cellStyle name="常规 4 2 2 4 2_开工" xfId="3819"/>
    <cellStyle name="常规 4 2 2 4 3" xfId="3820"/>
    <cellStyle name="常规 4 2 2 4 3 2" xfId="3821"/>
    <cellStyle name="常规 4 2 2 4 3 3" xfId="3822"/>
    <cellStyle name="常规 4 2 2 4 3_开工" xfId="3823"/>
    <cellStyle name="常规 4 2 2 4 4" xfId="3824"/>
    <cellStyle name="常规 4 2 2 4 5" xfId="3825"/>
    <cellStyle name="常规 4 2 2 4_开工" xfId="3826"/>
    <cellStyle name="常规 4 2 2 5" xfId="3827"/>
    <cellStyle name="常规 4 2 2 5 2" xfId="3828"/>
    <cellStyle name="常规 4 2 2 5 2 2" xfId="3829"/>
    <cellStyle name="常规 4 2 2 5 2 2 2" xfId="3830"/>
    <cellStyle name="常规 4 2 2 5 2 2 3" xfId="3831"/>
    <cellStyle name="常规 4 2 2 5 2 2_开工" xfId="3832"/>
    <cellStyle name="常规 4 2 2 5 2 3" xfId="3833"/>
    <cellStyle name="常规 4 2 2 5 2 4" xfId="3834"/>
    <cellStyle name="常规 4 2 2 5 2_开工" xfId="3835"/>
    <cellStyle name="常规 4 2 2 5 3" xfId="3836"/>
    <cellStyle name="常规 4 2 2 5 3 2" xfId="3837"/>
    <cellStyle name="常规 4 2 2 5 3 3" xfId="3838"/>
    <cellStyle name="常规 4 2 2 5 3_开工" xfId="3839"/>
    <cellStyle name="常规 4 2 2 5 4" xfId="3840"/>
    <cellStyle name="常规 4 2 2 5 5" xfId="3841"/>
    <cellStyle name="常规 4 2 2 5_开工" xfId="3842"/>
    <cellStyle name="常规 4 2 2 6" xfId="3843"/>
    <cellStyle name="常规 4 2 2 6 2" xfId="3844"/>
    <cellStyle name="常规 4 2 2 6 2 2" xfId="3845"/>
    <cellStyle name="常规 4 2 2 6 2 3" xfId="3846"/>
    <cellStyle name="常规 4 2 2 6 2_开工" xfId="3847"/>
    <cellStyle name="常规 4 2 2 6 3" xfId="3848"/>
    <cellStyle name="常规 4 2 2 6 4" xfId="3849"/>
    <cellStyle name="常规 4 2 2 6_开工" xfId="3850"/>
    <cellStyle name="常规 4 2 2 7" xfId="3851"/>
    <cellStyle name="常规 4 2 2 7 2" xfId="3852"/>
    <cellStyle name="常规 4 2 2 7 2 2" xfId="3853"/>
    <cellStyle name="常规 4 2 2 7 2 2 2" xfId="3854"/>
    <cellStyle name="常规 4 2 2 7 2 2 3" xfId="3855"/>
    <cellStyle name="常规 4 2 2 7 2 2_开工" xfId="3856"/>
    <cellStyle name="常规 4 2 2 7 2 3" xfId="3857"/>
    <cellStyle name="常规 4 2 2 7 2 4" xfId="3858"/>
    <cellStyle name="常规 4 2 2 7 2_开工" xfId="3859"/>
    <cellStyle name="常规 4 2 2 7 3" xfId="3860"/>
    <cellStyle name="常规 4 2 2 7 3 2" xfId="3861"/>
    <cellStyle name="常规 4 2 2 7 3 3" xfId="3862"/>
    <cellStyle name="常规 4 2 2 7 3_开工" xfId="3863"/>
    <cellStyle name="常规 4 2 2 7 4" xfId="3864"/>
    <cellStyle name="常规 4 2 2 7 5" xfId="3865"/>
    <cellStyle name="常规 4 2 2 7_开工" xfId="3866"/>
    <cellStyle name="常规 4 2 2 8" xfId="3867"/>
    <cellStyle name="常规 4 2 2 8 2" xfId="3868"/>
    <cellStyle name="常规 4 2 2 8 2 2" xfId="3869"/>
    <cellStyle name="常规 4 2 2 8 2 2 2" xfId="3870"/>
    <cellStyle name="常规 4 2 2 8 2 2 3" xfId="3871"/>
    <cellStyle name="常规 4 2 2 8 2 2_开工" xfId="3872"/>
    <cellStyle name="常规 4 2 2 8 2 3" xfId="3873"/>
    <cellStyle name="常规 4 2 2 8 2 4" xfId="3874"/>
    <cellStyle name="常规 4 2 2 8 2_开工" xfId="3875"/>
    <cellStyle name="常规 4 2 2 8 3" xfId="3876"/>
    <cellStyle name="常规 4 2 2 8 3 2" xfId="3877"/>
    <cellStyle name="常规 4 2 2 8 3 3" xfId="3878"/>
    <cellStyle name="常规 4 2 2 8 3_开工" xfId="3879"/>
    <cellStyle name="常规 4 2 2 8 4" xfId="3880"/>
    <cellStyle name="常规 4 2 2 8 5" xfId="3881"/>
    <cellStyle name="常规 4 2 2 8_开工" xfId="3882"/>
    <cellStyle name="常规 4 2 2 9" xfId="3883"/>
    <cellStyle name="常规 4 2 2 9 2" xfId="3884"/>
    <cellStyle name="常规 4 2 2 9 2 2" xfId="3885"/>
    <cellStyle name="常规 4 2 2 9 2 3" xfId="3886"/>
    <cellStyle name="常规 4 2 2 9 2_开工" xfId="3887"/>
    <cellStyle name="常规 4 2 2 9 3" xfId="3888"/>
    <cellStyle name="常规 4 2 2 9 4" xfId="3889"/>
    <cellStyle name="常规 4 2 2 9_开工" xfId="3890"/>
    <cellStyle name="常规 4 2 2_开工" xfId="3891"/>
    <cellStyle name="常规 4 2 3" xfId="3892"/>
    <cellStyle name="常规 4 2 3 10" xfId="3893"/>
    <cellStyle name="常规 4 2 3 10 2" xfId="3894"/>
    <cellStyle name="常规 4 2 3 10 3" xfId="3895"/>
    <cellStyle name="常规 4 2 3 10_开工" xfId="3896"/>
    <cellStyle name="常规 4 2 3 11" xfId="3897"/>
    <cellStyle name="常规 4 2 3 12" xfId="3898"/>
    <cellStyle name="常规 4 2 3 2" xfId="3899"/>
    <cellStyle name="常规 4 2 3 2 2" xfId="3900"/>
    <cellStyle name="常规 4 2 3 2 2 2" xfId="3901"/>
    <cellStyle name="常规 4 2 3 2 2 2 2" xfId="3902"/>
    <cellStyle name="常规 4 2 3 2 2 2 3" xfId="3903"/>
    <cellStyle name="常规 4 2 3 2 2 2_开工" xfId="3904"/>
    <cellStyle name="常规 4 2 3 2 2 3" xfId="3905"/>
    <cellStyle name="常规 4 2 3 2 2 4" xfId="3906"/>
    <cellStyle name="常规 4 2 3 2 2_开工" xfId="3907"/>
    <cellStyle name="常规 4 2 3 2 3" xfId="3908"/>
    <cellStyle name="常规 4 2 3 2 3 2" xfId="3909"/>
    <cellStyle name="常规 4 2 3 2 3 3" xfId="3910"/>
    <cellStyle name="常规 4 2 3 2 3_开工" xfId="3911"/>
    <cellStyle name="常规 4 2 3 2 4" xfId="3912"/>
    <cellStyle name="常规 4 2 3 2 5" xfId="3913"/>
    <cellStyle name="常规 4 2 3 2_开工" xfId="3914"/>
    <cellStyle name="常规 4 2 3 3" xfId="3915"/>
    <cellStyle name="常规 4 2 3 3 2" xfId="3916"/>
    <cellStyle name="常规 4 2 3 3 2 2" xfId="3917"/>
    <cellStyle name="常规 4 2 3 3 2 3" xfId="3918"/>
    <cellStyle name="常规 4 2 3 3 2_开工" xfId="3919"/>
    <cellStyle name="常规 4 2 3 3 3" xfId="3920"/>
    <cellStyle name="常规 4 2 3 3 4" xfId="3921"/>
    <cellStyle name="常规 4 2 3 3_开工" xfId="3922"/>
    <cellStyle name="常规 4 2 3 4" xfId="3923"/>
    <cellStyle name="常规 4 2 3 4 2" xfId="3924"/>
    <cellStyle name="常规 4 2 3 4 2 2" xfId="3925"/>
    <cellStyle name="常规 4 2 3 4 2 2 2" xfId="3926"/>
    <cellStyle name="常规 4 2 3 4 2 2 3" xfId="3927"/>
    <cellStyle name="常规 4 2 3 4 2 2_开工" xfId="3928"/>
    <cellStyle name="常规 4 2 3 4 2 3" xfId="3929"/>
    <cellStyle name="常规 4 2 3 4 2 4" xfId="3930"/>
    <cellStyle name="常规 4 2 3 4 2_开工" xfId="3931"/>
    <cellStyle name="常规 4 2 3 4 3" xfId="3932"/>
    <cellStyle name="常规 4 2 3 4 3 2" xfId="3933"/>
    <cellStyle name="常规 4 2 3 4 3 3" xfId="3934"/>
    <cellStyle name="常规 4 2 3 4 3_开工" xfId="3935"/>
    <cellStyle name="常规 4 2 3 4 4" xfId="3936"/>
    <cellStyle name="常规 4 2 3 4 5" xfId="3937"/>
    <cellStyle name="常规 4 2 3 4_开工" xfId="3938"/>
    <cellStyle name="常规 4 2 3 5" xfId="3939"/>
    <cellStyle name="常规 4 2 3 5 2" xfId="3940"/>
    <cellStyle name="常规 4 2 3 5 2 2" xfId="3941"/>
    <cellStyle name="常规 4 2 3 5 2 2 2" xfId="3942"/>
    <cellStyle name="常规 4 2 3 5 2 2 3" xfId="3943"/>
    <cellStyle name="常规 4 2 3 5 2 2_开工" xfId="3944"/>
    <cellStyle name="常规 4 2 3 5 2 3" xfId="3945"/>
    <cellStyle name="常规 4 2 3 5 2 4" xfId="3946"/>
    <cellStyle name="常规 4 2 3 5 2_开工" xfId="3947"/>
    <cellStyle name="常规 4 2 3 5 3" xfId="3948"/>
    <cellStyle name="常规 4 2 3 5 3 2" xfId="3949"/>
    <cellStyle name="常规 4 2 3 5 3 3" xfId="3950"/>
    <cellStyle name="常规 4 2 3 5 3_开工" xfId="3951"/>
    <cellStyle name="常规 4 2 3 5 4" xfId="3952"/>
    <cellStyle name="常规 4 2 3 5 5" xfId="3953"/>
    <cellStyle name="常规 4 2 3 5_开工" xfId="3954"/>
    <cellStyle name="常规 4 2 3 6" xfId="3955"/>
    <cellStyle name="常规 4 2 3 6 2" xfId="3956"/>
    <cellStyle name="常规 4 2 3 6 2 2" xfId="3957"/>
    <cellStyle name="常规 4 2 3 6 2 3" xfId="3958"/>
    <cellStyle name="常规 4 2 3 6 2_开工" xfId="3959"/>
    <cellStyle name="常规 4 2 3 6 3" xfId="3960"/>
    <cellStyle name="常规 4 2 3 6 4" xfId="3961"/>
    <cellStyle name="常规 4 2 3 6_开工" xfId="3962"/>
    <cellStyle name="常规 4 2 3 7" xfId="3963"/>
    <cellStyle name="常规 4 2 3 7 2" xfId="3964"/>
    <cellStyle name="常规 4 2 3 7 2 2" xfId="3965"/>
    <cellStyle name="常规 4 2 3 7 2 3" xfId="3966"/>
    <cellStyle name="常规 4 2 3 7 2_开工" xfId="3967"/>
    <cellStyle name="常规 4 2 3 7 3" xfId="3968"/>
    <cellStyle name="常规 4 2 3 7 4" xfId="3969"/>
    <cellStyle name="常规 4 2 3 7_开工" xfId="3970"/>
    <cellStyle name="常规 4 2 3 8" xfId="3971"/>
    <cellStyle name="常规 4 2 3 8 2" xfId="3972"/>
    <cellStyle name="常规 4 2 3 8 2 2" xfId="3973"/>
    <cellStyle name="常规 4 2 3 8 2 3" xfId="3974"/>
    <cellStyle name="常规 4 2 3 8 2_开工" xfId="3975"/>
    <cellStyle name="常规 4 2 3 8 3" xfId="3976"/>
    <cellStyle name="常规 4 2 3 8 3 2" xfId="3977"/>
    <cellStyle name="常规 4 2 3 8 3 3" xfId="3978"/>
    <cellStyle name="常规 4 2 3 8 3_开工" xfId="3979"/>
    <cellStyle name="常规 4 2 3 8 4" xfId="3980"/>
    <cellStyle name="常规 4 2 3 8 5" xfId="3981"/>
    <cellStyle name="常规 4 2 3 8_开工" xfId="3982"/>
    <cellStyle name="常规 4 2 3 9" xfId="3983"/>
    <cellStyle name="常规 4 2 3 9 2" xfId="3984"/>
    <cellStyle name="常规 4 2 3 9 3" xfId="3985"/>
    <cellStyle name="常规 4 2 3 9_开工" xfId="3986"/>
    <cellStyle name="常规 4 2 3_开工" xfId="3987"/>
    <cellStyle name="常规 4 2 4" xfId="3988"/>
    <cellStyle name="常规 4 2 4 2" xfId="3989"/>
    <cellStyle name="常规 4 2 4 2 2" xfId="3990"/>
    <cellStyle name="常规 4 2 4 2 2 2" xfId="3991"/>
    <cellStyle name="常规 4 2 4 2 2 3" xfId="3992"/>
    <cellStyle name="常规 4 2 4 2 2_开工" xfId="3993"/>
    <cellStyle name="常规 4 2 4 2 3" xfId="3994"/>
    <cellStyle name="常规 4 2 4 2 4" xfId="3995"/>
    <cellStyle name="常规 4 2 4 2_开工" xfId="3996"/>
    <cellStyle name="常规 4 2 4 3" xfId="3997"/>
    <cellStyle name="常规 4 2 4 3 2" xfId="3998"/>
    <cellStyle name="常规 4 2 4 3 3" xfId="3999"/>
    <cellStyle name="常规 4 2 4 3_开工" xfId="4000"/>
    <cellStyle name="常规 4 2 4 4" xfId="4001"/>
    <cellStyle name="常规 4 2 4 5" xfId="4002"/>
    <cellStyle name="常规 4 2 4_开工" xfId="4003"/>
    <cellStyle name="常规 4 2 5" xfId="4004"/>
    <cellStyle name="常规 4 2 5 2" xfId="4005"/>
    <cellStyle name="常规 4 2 5 2 2" xfId="4006"/>
    <cellStyle name="常规 4 2 5 2 2 2" xfId="4007"/>
    <cellStyle name="常规 4 2 5 2 2 3" xfId="4008"/>
    <cellStyle name="常规 4 2 5 2 2_开工" xfId="4009"/>
    <cellStyle name="常规 4 2 5 2 3" xfId="4010"/>
    <cellStyle name="常规 4 2 5 2 4" xfId="4011"/>
    <cellStyle name="常规 4 2 5 2_开工" xfId="4012"/>
    <cellStyle name="常规 4 2 5 3" xfId="4013"/>
    <cellStyle name="常规 4 2 5 3 2" xfId="4014"/>
    <cellStyle name="常规 4 2 5 3 3" xfId="4015"/>
    <cellStyle name="常规 4 2 5 3_开工" xfId="4016"/>
    <cellStyle name="常规 4 2 5 4" xfId="4017"/>
    <cellStyle name="常规 4 2 5 5" xfId="4018"/>
    <cellStyle name="常规 4 2 5_开工" xfId="4019"/>
    <cellStyle name="常规 4 2 6" xfId="4020"/>
    <cellStyle name="常规 4 2 6 2" xfId="4021"/>
    <cellStyle name="常规 4 2 6 2 2" xfId="4022"/>
    <cellStyle name="常规 4 2 6 2 2 2" xfId="4023"/>
    <cellStyle name="常规 4 2 6 2 2 3" xfId="4024"/>
    <cellStyle name="常规 4 2 6 2 2_开工" xfId="4025"/>
    <cellStyle name="常规 4 2 6 2 3" xfId="4026"/>
    <cellStyle name="常规 4 2 6 2 4" xfId="4027"/>
    <cellStyle name="常规 4 2 6 2_开工" xfId="4028"/>
    <cellStyle name="常规 4 2 6 3" xfId="4029"/>
    <cellStyle name="常规 4 2 6 3 2" xfId="4030"/>
    <cellStyle name="常规 4 2 6 3 3" xfId="4031"/>
    <cellStyle name="常规 4 2 6 3_开工" xfId="4032"/>
    <cellStyle name="常规 4 2 6 4" xfId="4033"/>
    <cellStyle name="常规 4 2 6 5" xfId="4034"/>
    <cellStyle name="常规 4 2 6_开工" xfId="4035"/>
    <cellStyle name="常规 4 2 7" xfId="4036"/>
    <cellStyle name="常规 4 2 7 2" xfId="4037"/>
    <cellStyle name="常规 4 2 7 2 2" xfId="4038"/>
    <cellStyle name="常规 4 2 7 2 2 2" xfId="4039"/>
    <cellStyle name="常规 4 2 7 2 2 3" xfId="4040"/>
    <cellStyle name="常规 4 2 7 2 2_开工" xfId="4041"/>
    <cellStyle name="常规 4 2 7 2 3" xfId="4042"/>
    <cellStyle name="常规 4 2 7 2 4" xfId="4043"/>
    <cellStyle name="常规 4 2 7 2_开工" xfId="4044"/>
    <cellStyle name="常规 4 2 7 3" xfId="4045"/>
    <cellStyle name="常规 4 2 7 3 2" xfId="4046"/>
    <cellStyle name="常规 4 2 7 3 3" xfId="4047"/>
    <cellStyle name="常规 4 2 7 3_开工" xfId="4048"/>
    <cellStyle name="常规 4 2 7 4" xfId="4049"/>
    <cellStyle name="常规 4 2 7 5" xfId="4050"/>
    <cellStyle name="常规 4 2 7_开工" xfId="4051"/>
    <cellStyle name="常规 4 2 8" xfId="4052"/>
    <cellStyle name="常规 4 2 8 2" xfId="4053"/>
    <cellStyle name="常规 4 2 8 2 2" xfId="4054"/>
    <cellStyle name="常规 4 2 8 2 2 2" xfId="4055"/>
    <cellStyle name="常规 4 2 8 2 2 3" xfId="4056"/>
    <cellStyle name="常规 4 2 8 2 2_开工" xfId="4057"/>
    <cellStyle name="常规 4 2 8 2 3" xfId="4058"/>
    <cellStyle name="常规 4 2 8 2 4" xfId="4059"/>
    <cellStyle name="常规 4 2 8 2_开工" xfId="4060"/>
    <cellStyle name="常规 4 2 8 3" xfId="4061"/>
    <cellStyle name="常规 4 2 8 3 2" xfId="4062"/>
    <cellStyle name="常规 4 2 8 3 3" xfId="4063"/>
    <cellStyle name="常规 4 2 8 3_开工" xfId="4064"/>
    <cellStyle name="常规 4 2 8 4" xfId="4065"/>
    <cellStyle name="常规 4 2 8 5" xfId="4066"/>
    <cellStyle name="常规 4 2 8_开工" xfId="4067"/>
    <cellStyle name="常规 4 2 9" xfId="4068"/>
    <cellStyle name="常规 4 2 9 2" xfId="4069"/>
    <cellStyle name="常规 4 2 9 2 2" xfId="4070"/>
    <cellStyle name="常规 4 2 9 2 2 2" xfId="40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1" name="TextBox 354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2" name="TextBox 355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3" name="TextBox 356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4" name="TextBox 357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85725" cy="38100"/>
    <xdr:sp fLocksText="0">
      <xdr:nvSpPr>
        <xdr:cNvPr id="5" name="TextBox 358"/>
        <xdr:cNvSpPr txBox="1">
          <a:spLocks noChangeArrowheads="1"/>
        </xdr:cNvSpPr>
      </xdr:nvSpPr>
      <xdr:spPr>
        <a:xfrm>
          <a:off x="8277225" y="45700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6" name="TextBox 359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7" name="TextBox 360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8" name="TextBox 361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9" name="TextBox 362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10" name="TextBox 363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11" name="TextBox 364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12" name="TextBox 365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9525"/>
    <xdr:sp fLocksText="0">
      <xdr:nvSpPr>
        <xdr:cNvPr id="13" name="TextBox 366"/>
        <xdr:cNvSpPr txBox="1">
          <a:spLocks noChangeArrowheads="1"/>
        </xdr:cNvSpPr>
      </xdr:nvSpPr>
      <xdr:spPr>
        <a:xfrm>
          <a:off x="8277225" y="149066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9525"/>
    <xdr:sp fLocksText="0">
      <xdr:nvSpPr>
        <xdr:cNvPr id="14" name="TextBox 367"/>
        <xdr:cNvSpPr txBox="1">
          <a:spLocks noChangeArrowheads="1"/>
        </xdr:cNvSpPr>
      </xdr:nvSpPr>
      <xdr:spPr>
        <a:xfrm>
          <a:off x="8277225" y="149066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9525"/>
    <xdr:sp fLocksText="0">
      <xdr:nvSpPr>
        <xdr:cNvPr id="15" name="TextBox 368"/>
        <xdr:cNvSpPr txBox="1">
          <a:spLocks noChangeArrowheads="1"/>
        </xdr:cNvSpPr>
      </xdr:nvSpPr>
      <xdr:spPr>
        <a:xfrm>
          <a:off x="8277225" y="149066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9525"/>
    <xdr:sp fLocksText="0">
      <xdr:nvSpPr>
        <xdr:cNvPr id="16" name="TextBox 369"/>
        <xdr:cNvSpPr txBox="1">
          <a:spLocks noChangeArrowheads="1"/>
        </xdr:cNvSpPr>
      </xdr:nvSpPr>
      <xdr:spPr>
        <a:xfrm>
          <a:off x="8277225" y="149066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85725" cy="9525"/>
    <xdr:sp fLocksText="0">
      <xdr:nvSpPr>
        <xdr:cNvPr id="17" name="TextBox 370"/>
        <xdr:cNvSpPr txBox="1">
          <a:spLocks noChangeArrowheads="1"/>
        </xdr:cNvSpPr>
      </xdr:nvSpPr>
      <xdr:spPr>
        <a:xfrm>
          <a:off x="8277225" y="149066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9525"/>
    <xdr:sp fLocksText="0">
      <xdr:nvSpPr>
        <xdr:cNvPr id="18" name="TextBox 371"/>
        <xdr:cNvSpPr txBox="1">
          <a:spLocks noChangeArrowheads="1"/>
        </xdr:cNvSpPr>
      </xdr:nvSpPr>
      <xdr:spPr>
        <a:xfrm>
          <a:off x="8277225" y="149066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9525"/>
    <xdr:sp fLocksText="0">
      <xdr:nvSpPr>
        <xdr:cNvPr id="19" name="TextBox 372"/>
        <xdr:cNvSpPr txBox="1">
          <a:spLocks noChangeArrowheads="1"/>
        </xdr:cNvSpPr>
      </xdr:nvSpPr>
      <xdr:spPr>
        <a:xfrm>
          <a:off x="8277225" y="149066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9525"/>
    <xdr:sp fLocksText="0">
      <xdr:nvSpPr>
        <xdr:cNvPr id="20" name="TextBox 373"/>
        <xdr:cNvSpPr txBox="1">
          <a:spLocks noChangeArrowheads="1"/>
        </xdr:cNvSpPr>
      </xdr:nvSpPr>
      <xdr:spPr>
        <a:xfrm>
          <a:off x="8277225" y="149066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9525"/>
    <xdr:sp fLocksText="0">
      <xdr:nvSpPr>
        <xdr:cNvPr id="21" name="TextBox 374"/>
        <xdr:cNvSpPr txBox="1">
          <a:spLocks noChangeArrowheads="1"/>
        </xdr:cNvSpPr>
      </xdr:nvSpPr>
      <xdr:spPr>
        <a:xfrm>
          <a:off x="8277225" y="149066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9525"/>
    <xdr:sp fLocksText="0">
      <xdr:nvSpPr>
        <xdr:cNvPr id="22" name="TextBox 375"/>
        <xdr:cNvSpPr txBox="1">
          <a:spLocks noChangeArrowheads="1"/>
        </xdr:cNvSpPr>
      </xdr:nvSpPr>
      <xdr:spPr>
        <a:xfrm>
          <a:off x="8277225" y="149066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9525"/>
    <xdr:sp fLocksText="0">
      <xdr:nvSpPr>
        <xdr:cNvPr id="23" name="TextBox 376"/>
        <xdr:cNvSpPr txBox="1">
          <a:spLocks noChangeArrowheads="1"/>
        </xdr:cNvSpPr>
      </xdr:nvSpPr>
      <xdr:spPr>
        <a:xfrm>
          <a:off x="8277225" y="149066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9525"/>
    <xdr:sp fLocksText="0">
      <xdr:nvSpPr>
        <xdr:cNvPr id="24" name="TextBox 377"/>
        <xdr:cNvSpPr txBox="1">
          <a:spLocks noChangeArrowheads="1"/>
        </xdr:cNvSpPr>
      </xdr:nvSpPr>
      <xdr:spPr>
        <a:xfrm>
          <a:off x="8277225" y="149066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9525"/>
    <xdr:sp fLocksText="0">
      <xdr:nvSpPr>
        <xdr:cNvPr id="25" name="TextBox 378"/>
        <xdr:cNvSpPr txBox="1">
          <a:spLocks noChangeArrowheads="1"/>
        </xdr:cNvSpPr>
      </xdr:nvSpPr>
      <xdr:spPr>
        <a:xfrm>
          <a:off x="8277225" y="149066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9525"/>
    <xdr:sp fLocksText="0">
      <xdr:nvSpPr>
        <xdr:cNvPr id="26" name="TextBox 379"/>
        <xdr:cNvSpPr txBox="1">
          <a:spLocks noChangeArrowheads="1"/>
        </xdr:cNvSpPr>
      </xdr:nvSpPr>
      <xdr:spPr>
        <a:xfrm>
          <a:off x="8277225" y="149066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9525"/>
    <xdr:sp fLocksText="0">
      <xdr:nvSpPr>
        <xdr:cNvPr id="27" name="TextBox 380"/>
        <xdr:cNvSpPr txBox="1">
          <a:spLocks noChangeArrowheads="1"/>
        </xdr:cNvSpPr>
      </xdr:nvSpPr>
      <xdr:spPr>
        <a:xfrm>
          <a:off x="8277225" y="149066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9525"/>
    <xdr:sp fLocksText="0">
      <xdr:nvSpPr>
        <xdr:cNvPr id="28" name="TextBox 381"/>
        <xdr:cNvSpPr txBox="1">
          <a:spLocks noChangeArrowheads="1"/>
        </xdr:cNvSpPr>
      </xdr:nvSpPr>
      <xdr:spPr>
        <a:xfrm>
          <a:off x="8277225" y="149066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85725" cy="9525"/>
    <xdr:sp fLocksText="0">
      <xdr:nvSpPr>
        <xdr:cNvPr id="29" name="TextBox 382"/>
        <xdr:cNvSpPr txBox="1">
          <a:spLocks noChangeArrowheads="1"/>
        </xdr:cNvSpPr>
      </xdr:nvSpPr>
      <xdr:spPr>
        <a:xfrm>
          <a:off x="8277225" y="149066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9525"/>
    <xdr:sp fLocksText="0">
      <xdr:nvSpPr>
        <xdr:cNvPr id="30" name="TextBox 383"/>
        <xdr:cNvSpPr txBox="1">
          <a:spLocks noChangeArrowheads="1"/>
        </xdr:cNvSpPr>
      </xdr:nvSpPr>
      <xdr:spPr>
        <a:xfrm>
          <a:off x="8277225" y="149066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9525"/>
    <xdr:sp fLocksText="0">
      <xdr:nvSpPr>
        <xdr:cNvPr id="31" name="TextBox 384"/>
        <xdr:cNvSpPr txBox="1">
          <a:spLocks noChangeArrowheads="1"/>
        </xdr:cNvSpPr>
      </xdr:nvSpPr>
      <xdr:spPr>
        <a:xfrm>
          <a:off x="8277225" y="149066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9525"/>
    <xdr:sp fLocksText="0">
      <xdr:nvSpPr>
        <xdr:cNvPr id="32" name="TextBox 385"/>
        <xdr:cNvSpPr txBox="1">
          <a:spLocks noChangeArrowheads="1"/>
        </xdr:cNvSpPr>
      </xdr:nvSpPr>
      <xdr:spPr>
        <a:xfrm>
          <a:off x="8277225" y="149066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9525"/>
    <xdr:sp fLocksText="0">
      <xdr:nvSpPr>
        <xdr:cNvPr id="33" name="TextBox 386"/>
        <xdr:cNvSpPr txBox="1">
          <a:spLocks noChangeArrowheads="1"/>
        </xdr:cNvSpPr>
      </xdr:nvSpPr>
      <xdr:spPr>
        <a:xfrm>
          <a:off x="8277225" y="149066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9525"/>
    <xdr:sp fLocksText="0">
      <xdr:nvSpPr>
        <xdr:cNvPr id="34" name="TextBox 387"/>
        <xdr:cNvSpPr txBox="1">
          <a:spLocks noChangeArrowheads="1"/>
        </xdr:cNvSpPr>
      </xdr:nvSpPr>
      <xdr:spPr>
        <a:xfrm>
          <a:off x="8277225" y="149066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9525"/>
    <xdr:sp fLocksText="0">
      <xdr:nvSpPr>
        <xdr:cNvPr id="35" name="TextBox 388"/>
        <xdr:cNvSpPr txBox="1">
          <a:spLocks noChangeArrowheads="1"/>
        </xdr:cNvSpPr>
      </xdr:nvSpPr>
      <xdr:spPr>
        <a:xfrm>
          <a:off x="8277225" y="149066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9525"/>
    <xdr:sp fLocksText="0">
      <xdr:nvSpPr>
        <xdr:cNvPr id="36" name="TextBox 389"/>
        <xdr:cNvSpPr txBox="1">
          <a:spLocks noChangeArrowheads="1"/>
        </xdr:cNvSpPr>
      </xdr:nvSpPr>
      <xdr:spPr>
        <a:xfrm>
          <a:off x="8277225" y="149066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37" name="TextBox 390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38" name="TextBox 391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39" name="TextBox 392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40" name="TextBox 393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85725" cy="38100"/>
    <xdr:sp fLocksText="0">
      <xdr:nvSpPr>
        <xdr:cNvPr id="41" name="TextBox 394"/>
        <xdr:cNvSpPr txBox="1">
          <a:spLocks noChangeArrowheads="1"/>
        </xdr:cNvSpPr>
      </xdr:nvSpPr>
      <xdr:spPr>
        <a:xfrm>
          <a:off x="8277225" y="45700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42" name="TextBox 395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43" name="TextBox 396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44" name="TextBox 397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45" name="TextBox 398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46" name="TextBox 399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47" name="TextBox 400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48" name="TextBox 401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49" name="TextBox 402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50" name="TextBox 403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51" name="TextBox 404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52" name="TextBox 405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85725" cy="38100"/>
    <xdr:sp fLocksText="0">
      <xdr:nvSpPr>
        <xdr:cNvPr id="53" name="TextBox 406"/>
        <xdr:cNvSpPr txBox="1">
          <a:spLocks noChangeArrowheads="1"/>
        </xdr:cNvSpPr>
      </xdr:nvSpPr>
      <xdr:spPr>
        <a:xfrm>
          <a:off x="8277225" y="45700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54" name="TextBox 407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55" name="TextBox 408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56" name="TextBox 409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57" name="TextBox 410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58" name="TextBox 411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59" name="TextBox 412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60" name="TextBox 413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61" name="TextBox 414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62" name="TextBox 415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63" name="TextBox 416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64" name="TextBox 417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85725" cy="38100"/>
    <xdr:sp fLocksText="0">
      <xdr:nvSpPr>
        <xdr:cNvPr id="65" name="TextBox 418"/>
        <xdr:cNvSpPr txBox="1">
          <a:spLocks noChangeArrowheads="1"/>
        </xdr:cNvSpPr>
      </xdr:nvSpPr>
      <xdr:spPr>
        <a:xfrm>
          <a:off x="8277225" y="45700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66" name="TextBox 419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67" name="TextBox 420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68" name="TextBox 421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69" name="TextBox 422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70" name="TextBox 423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71" name="TextBox 424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72" name="TextBox 425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73" name="TextBox 426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74" name="TextBox 427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75" name="TextBox 428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76" name="TextBox 429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85725" cy="38100"/>
    <xdr:sp fLocksText="0">
      <xdr:nvSpPr>
        <xdr:cNvPr id="77" name="TextBox 430"/>
        <xdr:cNvSpPr txBox="1">
          <a:spLocks noChangeArrowheads="1"/>
        </xdr:cNvSpPr>
      </xdr:nvSpPr>
      <xdr:spPr>
        <a:xfrm>
          <a:off x="8277225" y="593312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78" name="TextBox 431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79" name="TextBox 432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80" name="TextBox 433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81" name="TextBox 434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82" name="TextBox 435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83" name="TextBox 436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84" name="TextBox 437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85" name="TextBox 438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86" name="TextBox 439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87" name="TextBox 440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88" name="TextBox 441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85725" cy="38100"/>
    <xdr:sp fLocksText="0">
      <xdr:nvSpPr>
        <xdr:cNvPr id="89" name="TextBox 442"/>
        <xdr:cNvSpPr txBox="1">
          <a:spLocks noChangeArrowheads="1"/>
        </xdr:cNvSpPr>
      </xdr:nvSpPr>
      <xdr:spPr>
        <a:xfrm>
          <a:off x="8277225" y="593312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90" name="TextBox 443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91" name="TextBox 444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92" name="TextBox 445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93" name="TextBox 446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94" name="TextBox 447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95" name="TextBox 448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96" name="TextBox 449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97" name="TextBox 450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98" name="TextBox 451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99" name="TextBox 452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100" name="TextBox 453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85725" cy="38100"/>
    <xdr:sp fLocksText="0">
      <xdr:nvSpPr>
        <xdr:cNvPr id="101" name="TextBox 454"/>
        <xdr:cNvSpPr txBox="1">
          <a:spLocks noChangeArrowheads="1"/>
        </xdr:cNvSpPr>
      </xdr:nvSpPr>
      <xdr:spPr>
        <a:xfrm>
          <a:off x="8277225" y="593312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102" name="TextBox 455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103" name="TextBox 456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104" name="TextBox 457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105" name="TextBox 458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106" name="TextBox 459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107" name="TextBox 460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108" name="TextBox 461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109" name="TextBox 462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110" name="TextBox 463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111" name="TextBox 464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112" name="TextBox 465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85725" cy="38100"/>
    <xdr:sp fLocksText="0">
      <xdr:nvSpPr>
        <xdr:cNvPr id="113" name="TextBox 466"/>
        <xdr:cNvSpPr txBox="1">
          <a:spLocks noChangeArrowheads="1"/>
        </xdr:cNvSpPr>
      </xdr:nvSpPr>
      <xdr:spPr>
        <a:xfrm>
          <a:off x="8277225" y="593312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114" name="TextBox 467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115" name="TextBox 468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116" name="TextBox 469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117" name="TextBox 470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118" name="TextBox 471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119" name="TextBox 472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120" name="TextBox 473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21" name="TextBox 474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22" name="TextBox 475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23" name="TextBox 476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24" name="TextBox 477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38100"/>
    <xdr:sp fLocksText="0">
      <xdr:nvSpPr>
        <xdr:cNvPr id="125" name="TextBox 478"/>
        <xdr:cNvSpPr txBox="1">
          <a:spLocks noChangeArrowheads="1"/>
        </xdr:cNvSpPr>
      </xdr:nvSpPr>
      <xdr:spPr>
        <a:xfrm>
          <a:off x="8277225" y="406527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26" name="TextBox 479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27" name="TextBox 480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28" name="TextBox 481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29" name="TextBox 482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30" name="TextBox 483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31" name="TextBox 484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32" name="TextBox 485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33" name="TextBox 486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34" name="TextBox 487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35" name="TextBox 488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36" name="TextBox 489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38100"/>
    <xdr:sp fLocksText="0">
      <xdr:nvSpPr>
        <xdr:cNvPr id="137" name="TextBox 490"/>
        <xdr:cNvSpPr txBox="1">
          <a:spLocks noChangeArrowheads="1"/>
        </xdr:cNvSpPr>
      </xdr:nvSpPr>
      <xdr:spPr>
        <a:xfrm>
          <a:off x="8277225" y="406527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38" name="TextBox 491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39" name="TextBox 492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40" name="TextBox 493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41" name="TextBox 494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42" name="TextBox 495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43" name="TextBox 496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44" name="TextBox 497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45" name="TextBox 498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46" name="TextBox 499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47" name="TextBox 500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48" name="TextBox 501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38100"/>
    <xdr:sp fLocksText="0">
      <xdr:nvSpPr>
        <xdr:cNvPr id="149" name="TextBox 502"/>
        <xdr:cNvSpPr txBox="1">
          <a:spLocks noChangeArrowheads="1"/>
        </xdr:cNvSpPr>
      </xdr:nvSpPr>
      <xdr:spPr>
        <a:xfrm>
          <a:off x="8277225" y="406527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50" name="TextBox 503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51" name="TextBox 504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52" name="TextBox 505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53" name="TextBox 506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54" name="TextBox 507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55" name="TextBox 508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56" name="TextBox 509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57" name="TextBox 510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58" name="TextBox 511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59" name="TextBox 512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60" name="TextBox 513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38100"/>
    <xdr:sp fLocksText="0">
      <xdr:nvSpPr>
        <xdr:cNvPr id="161" name="TextBox 514"/>
        <xdr:cNvSpPr txBox="1">
          <a:spLocks noChangeArrowheads="1"/>
        </xdr:cNvSpPr>
      </xdr:nvSpPr>
      <xdr:spPr>
        <a:xfrm>
          <a:off x="8277225" y="406527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62" name="TextBox 515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63" name="TextBox 516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64" name="TextBox 517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65" name="TextBox 518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66" name="TextBox 519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67" name="TextBox 520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68" name="TextBox 521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169" name="TextBox 522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170" name="TextBox 523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171" name="TextBox 524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172" name="TextBox 525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381000"/>
    <xdr:sp fLocksText="0">
      <xdr:nvSpPr>
        <xdr:cNvPr id="173" name="TextBox 526"/>
        <xdr:cNvSpPr txBox="1">
          <a:spLocks noChangeArrowheads="1"/>
        </xdr:cNvSpPr>
      </xdr:nvSpPr>
      <xdr:spPr>
        <a:xfrm>
          <a:off x="8277225" y="4065270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174" name="TextBox 527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175" name="TextBox 528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176" name="TextBox 529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177" name="TextBox 530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178" name="TextBox 531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179" name="TextBox 532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180" name="TextBox 533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181" name="TextBox 534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182" name="TextBox 535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183" name="TextBox 536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184" name="TextBox 537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381000"/>
    <xdr:sp fLocksText="0">
      <xdr:nvSpPr>
        <xdr:cNvPr id="185" name="TextBox 538"/>
        <xdr:cNvSpPr txBox="1">
          <a:spLocks noChangeArrowheads="1"/>
        </xdr:cNvSpPr>
      </xdr:nvSpPr>
      <xdr:spPr>
        <a:xfrm>
          <a:off x="8277225" y="4065270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186" name="TextBox 539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187" name="TextBox 540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188" name="TextBox 541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189" name="TextBox 542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190" name="TextBox 543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191" name="TextBox 544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192" name="TextBox 545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193" name="TextBox 546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194" name="TextBox 547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195" name="TextBox 548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196" name="TextBox 549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381000"/>
    <xdr:sp fLocksText="0">
      <xdr:nvSpPr>
        <xdr:cNvPr id="197" name="TextBox 550"/>
        <xdr:cNvSpPr txBox="1">
          <a:spLocks noChangeArrowheads="1"/>
        </xdr:cNvSpPr>
      </xdr:nvSpPr>
      <xdr:spPr>
        <a:xfrm>
          <a:off x="8277225" y="4065270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198" name="TextBox 551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199" name="TextBox 552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00" name="TextBox 553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01" name="TextBox 554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02" name="TextBox 555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03" name="TextBox 556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04" name="TextBox 557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05" name="TextBox 558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06" name="TextBox 559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07" name="TextBox 560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08" name="TextBox 561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381000"/>
    <xdr:sp fLocksText="0">
      <xdr:nvSpPr>
        <xdr:cNvPr id="209" name="TextBox 562"/>
        <xdr:cNvSpPr txBox="1">
          <a:spLocks noChangeArrowheads="1"/>
        </xdr:cNvSpPr>
      </xdr:nvSpPr>
      <xdr:spPr>
        <a:xfrm>
          <a:off x="8277225" y="4065270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10" name="TextBox 563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11" name="TextBox 564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12" name="TextBox 565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13" name="TextBox 566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14" name="TextBox 567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15" name="TextBox 568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16" name="TextBox 569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17" name="TextBox 570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18" name="TextBox 571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19" name="TextBox 572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20" name="TextBox 573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381000"/>
    <xdr:sp fLocksText="0">
      <xdr:nvSpPr>
        <xdr:cNvPr id="221" name="TextBox 574"/>
        <xdr:cNvSpPr txBox="1">
          <a:spLocks noChangeArrowheads="1"/>
        </xdr:cNvSpPr>
      </xdr:nvSpPr>
      <xdr:spPr>
        <a:xfrm>
          <a:off x="8277225" y="4065270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22" name="TextBox 575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23" name="TextBox 576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24" name="TextBox 577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25" name="TextBox 578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26" name="TextBox 579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27" name="TextBox 580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28" name="TextBox 581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29" name="TextBox 582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30" name="TextBox 583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31" name="TextBox 584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32" name="TextBox 585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381000"/>
    <xdr:sp fLocksText="0">
      <xdr:nvSpPr>
        <xdr:cNvPr id="233" name="TextBox 586"/>
        <xdr:cNvSpPr txBox="1">
          <a:spLocks noChangeArrowheads="1"/>
        </xdr:cNvSpPr>
      </xdr:nvSpPr>
      <xdr:spPr>
        <a:xfrm>
          <a:off x="8277225" y="4065270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34" name="TextBox 587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35" name="TextBox 588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36" name="TextBox 589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37" name="TextBox 590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38" name="TextBox 591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39" name="TextBox 592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40" name="TextBox 593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41" name="TextBox 594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42" name="TextBox 595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43" name="TextBox 596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44" name="TextBox 597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381000"/>
    <xdr:sp fLocksText="0">
      <xdr:nvSpPr>
        <xdr:cNvPr id="245" name="TextBox 598"/>
        <xdr:cNvSpPr txBox="1">
          <a:spLocks noChangeArrowheads="1"/>
        </xdr:cNvSpPr>
      </xdr:nvSpPr>
      <xdr:spPr>
        <a:xfrm>
          <a:off x="8277225" y="4065270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46" name="TextBox 599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47" name="TextBox 600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48" name="TextBox 601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49" name="TextBox 602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50" name="TextBox 603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51" name="TextBox 604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52" name="TextBox 605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53" name="TextBox 606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54" name="TextBox 607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55" name="TextBox 608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56" name="TextBox 609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381000"/>
    <xdr:sp fLocksText="0">
      <xdr:nvSpPr>
        <xdr:cNvPr id="257" name="TextBox 610"/>
        <xdr:cNvSpPr txBox="1">
          <a:spLocks noChangeArrowheads="1"/>
        </xdr:cNvSpPr>
      </xdr:nvSpPr>
      <xdr:spPr>
        <a:xfrm>
          <a:off x="8277225" y="4065270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58" name="TextBox 611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59" name="TextBox 612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60" name="TextBox 613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61" name="TextBox 614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62" name="TextBox 615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63" name="TextBox 616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64" name="TextBox 617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65" name="TextBox 618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66" name="TextBox 619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67" name="TextBox 620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68" name="TextBox 621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381000"/>
    <xdr:sp fLocksText="0">
      <xdr:nvSpPr>
        <xdr:cNvPr id="269" name="TextBox 622"/>
        <xdr:cNvSpPr txBox="1">
          <a:spLocks noChangeArrowheads="1"/>
        </xdr:cNvSpPr>
      </xdr:nvSpPr>
      <xdr:spPr>
        <a:xfrm>
          <a:off x="8277225" y="4065270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70" name="TextBox 623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71" name="TextBox 624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72" name="TextBox 625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73" name="TextBox 626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74" name="TextBox 627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75" name="TextBox 628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76" name="TextBox 629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77" name="TextBox 630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78" name="TextBox 631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79" name="TextBox 632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80" name="TextBox 633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381000"/>
    <xdr:sp fLocksText="0">
      <xdr:nvSpPr>
        <xdr:cNvPr id="281" name="TextBox 634"/>
        <xdr:cNvSpPr txBox="1">
          <a:spLocks noChangeArrowheads="1"/>
        </xdr:cNvSpPr>
      </xdr:nvSpPr>
      <xdr:spPr>
        <a:xfrm>
          <a:off x="8277225" y="4065270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82" name="TextBox 635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83" name="TextBox 636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84" name="TextBox 637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85" name="TextBox 638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86" name="TextBox 639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87" name="TextBox 640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88" name="TextBox 641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89" name="TextBox 642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90" name="TextBox 643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91" name="TextBox 644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92" name="TextBox 645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381000"/>
    <xdr:sp fLocksText="0">
      <xdr:nvSpPr>
        <xdr:cNvPr id="293" name="TextBox 646"/>
        <xdr:cNvSpPr txBox="1">
          <a:spLocks noChangeArrowheads="1"/>
        </xdr:cNvSpPr>
      </xdr:nvSpPr>
      <xdr:spPr>
        <a:xfrm>
          <a:off x="8277225" y="4065270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94" name="TextBox 647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95" name="TextBox 648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96" name="TextBox 649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97" name="TextBox 650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98" name="TextBox 651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99" name="TextBox 652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00" name="TextBox 653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01" name="TextBox 654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02" name="TextBox 655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03" name="TextBox 656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04" name="TextBox 657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381000"/>
    <xdr:sp fLocksText="0">
      <xdr:nvSpPr>
        <xdr:cNvPr id="305" name="TextBox 658"/>
        <xdr:cNvSpPr txBox="1">
          <a:spLocks noChangeArrowheads="1"/>
        </xdr:cNvSpPr>
      </xdr:nvSpPr>
      <xdr:spPr>
        <a:xfrm>
          <a:off x="8277225" y="4065270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06" name="TextBox 659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07" name="TextBox 660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08" name="TextBox 661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09" name="TextBox 662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10" name="TextBox 663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11" name="TextBox 664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12" name="TextBox 665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13" name="TextBox 666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14" name="TextBox 667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15" name="TextBox 668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16" name="TextBox 669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381000"/>
    <xdr:sp fLocksText="0">
      <xdr:nvSpPr>
        <xdr:cNvPr id="317" name="TextBox 670"/>
        <xdr:cNvSpPr txBox="1">
          <a:spLocks noChangeArrowheads="1"/>
        </xdr:cNvSpPr>
      </xdr:nvSpPr>
      <xdr:spPr>
        <a:xfrm>
          <a:off x="8277225" y="4065270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18" name="TextBox 671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19" name="TextBox 672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20" name="TextBox 673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21" name="TextBox 674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22" name="TextBox 675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23" name="TextBox 676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24" name="TextBox 677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25" name="TextBox 678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26" name="TextBox 679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27" name="TextBox 680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28" name="TextBox 681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381000"/>
    <xdr:sp fLocksText="0">
      <xdr:nvSpPr>
        <xdr:cNvPr id="329" name="TextBox 682"/>
        <xdr:cNvSpPr txBox="1">
          <a:spLocks noChangeArrowheads="1"/>
        </xdr:cNvSpPr>
      </xdr:nvSpPr>
      <xdr:spPr>
        <a:xfrm>
          <a:off x="8277225" y="4065270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30" name="TextBox 683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31" name="TextBox 684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32" name="TextBox 685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33" name="TextBox 686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34" name="TextBox 687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35" name="TextBox 688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36" name="TextBox 689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37" name="TextBox 690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38" name="TextBox 691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39" name="TextBox 692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40" name="TextBox 693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381000"/>
    <xdr:sp fLocksText="0">
      <xdr:nvSpPr>
        <xdr:cNvPr id="341" name="TextBox 694"/>
        <xdr:cNvSpPr txBox="1">
          <a:spLocks noChangeArrowheads="1"/>
        </xdr:cNvSpPr>
      </xdr:nvSpPr>
      <xdr:spPr>
        <a:xfrm>
          <a:off x="8277225" y="4065270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42" name="TextBox 695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43" name="TextBox 696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44" name="TextBox 697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45" name="TextBox 698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46" name="TextBox 699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47" name="TextBox 700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48" name="TextBox 701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49" name="TextBox 702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50" name="TextBox 703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51" name="TextBox 704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52" name="TextBox 705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381000"/>
    <xdr:sp fLocksText="0">
      <xdr:nvSpPr>
        <xdr:cNvPr id="353" name="TextBox 706"/>
        <xdr:cNvSpPr txBox="1">
          <a:spLocks noChangeArrowheads="1"/>
        </xdr:cNvSpPr>
      </xdr:nvSpPr>
      <xdr:spPr>
        <a:xfrm>
          <a:off x="8277225" y="4065270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54" name="TextBox 707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55" name="TextBox 708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56" name="TextBox 709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57" name="TextBox 710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58" name="TextBox 711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59" name="TextBox 712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60" name="TextBox 713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361" name="TextBox 71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362" name="TextBox 71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363" name="TextBox 71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364" name="TextBox 71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365" name="TextBox 718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366" name="TextBox 71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367" name="TextBox 72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368" name="TextBox 72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369" name="TextBox 72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370" name="TextBox 72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371" name="TextBox 72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372" name="TextBox 72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373" name="TextBox 72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374" name="TextBox 72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375" name="TextBox 72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376" name="TextBox 72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377" name="TextBox 730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378" name="TextBox 73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379" name="TextBox 73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380" name="TextBox 73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381" name="TextBox 73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382" name="TextBox 73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383" name="TextBox 73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384" name="TextBox 73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385" name="TextBox 73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386" name="TextBox 73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387" name="TextBox 74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388" name="TextBox 74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389" name="TextBox 742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390" name="TextBox 74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391" name="TextBox 74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392" name="TextBox 74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393" name="TextBox 74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394" name="TextBox 74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395" name="TextBox 74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396" name="TextBox 74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397" name="TextBox 75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398" name="TextBox 75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399" name="TextBox 75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00" name="TextBox 75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401" name="TextBox 754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02" name="TextBox 75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03" name="TextBox 75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04" name="TextBox 75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05" name="TextBox 75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06" name="TextBox 75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07" name="TextBox 76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08" name="TextBox 76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09" name="TextBox 76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10" name="TextBox 76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11" name="TextBox 76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12" name="TextBox 76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413" name="TextBox 766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14" name="TextBox 76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15" name="TextBox 76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16" name="TextBox 76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17" name="TextBox 77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18" name="TextBox 77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19" name="TextBox 77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20" name="TextBox 77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21" name="TextBox 77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22" name="TextBox 77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23" name="TextBox 77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24" name="TextBox 77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425" name="TextBox 778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26" name="TextBox 77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27" name="TextBox 78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28" name="TextBox 78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29" name="TextBox 78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30" name="TextBox 78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31" name="TextBox 78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32" name="TextBox 78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33" name="TextBox 78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34" name="TextBox 78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35" name="TextBox 78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36" name="TextBox 78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437" name="TextBox 790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38" name="TextBox 79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39" name="TextBox 79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40" name="TextBox 79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41" name="TextBox 79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42" name="TextBox 79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43" name="TextBox 79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44" name="TextBox 79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45" name="TextBox 79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46" name="TextBox 79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47" name="TextBox 80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48" name="TextBox 80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449" name="TextBox 802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50" name="TextBox 80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51" name="TextBox 80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52" name="TextBox 80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53" name="TextBox 80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54" name="TextBox 80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55" name="TextBox 80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56" name="TextBox 80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57" name="TextBox 81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58" name="TextBox 81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59" name="TextBox 81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60" name="TextBox 81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461" name="TextBox 814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62" name="TextBox 81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63" name="TextBox 81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64" name="TextBox 81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65" name="TextBox 81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66" name="TextBox 81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67" name="TextBox 82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68" name="TextBox 82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69" name="TextBox 82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70" name="TextBox 82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71" name="TextBox 82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72" name="TextBox 82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473" name="TextBox 826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74" name="TextBox 82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75" name="TextBox 82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76" name="TextBox 82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77" name="TextBox 83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78" name="TextBox 83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79" name="TextBox 83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80" name="TextBox 83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81" name="TextBox 83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82" name="TextBox 83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83" name="TextBox 83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84" name="TextBox 83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485" name="TextBox 838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86" name="TextBox 83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87" name="TextBox 84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88" name="TextBox 84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89" name="TextBox 84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90" name="TextBox 84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91" name="TextBox 84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92" name="TextBox 84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93" name="TextBox 84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94" name="TextBox 84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95" name="TextBox 84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96" name="TextBox 84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497" name="TextBox 850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98" name="TextBox 85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499" name="TextBox 85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00" name="TextBox 85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01" name="TextBox 85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02" name="TextBox 85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03" name="TextBox 85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04" name="TextBox 85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05" name="TextBox 85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06" name="TextBox 85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07" name="TextBox 86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08" name="TextBox 86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509" name="TextBox 862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10" name="TextBox 86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11" name="TextBox 86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12" name="TextBox 86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13" name="TextBox 86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14" name="TextBox 86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15" name="TextBox 86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16" name="TextBox 86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17" name="TextBox 87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18" name="TextBox 87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19" name="TextBox 87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20" name="TextBox 87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521" name="TextBox 874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22" name="TextBox 87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23" name="TextBox 87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24" name="TextBox 87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25" name="TextBox 87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26" name="TextBox 87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27" name="TextBox 88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28" name="TextBox 88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29" name="TextBox 88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30" name="TextBox 88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31" name="TextBox 88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32" name="TextBox 88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533" name="TextBox 886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34" name="TextBox 88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35" name="TextBox 88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36" name="TextBox 88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37" name="TextBox 89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38" name="TextBox 89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39" name="TextBox 89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40" name="TextBox 89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41" name="TextBox 89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42" name="TextBox 89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43" name="TextBox 89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44" name="TextBox 89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545" name="TextBox 898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46" name="TextBox 89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47" name="TextBox 90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48" name="TextBox 90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49" name="TextBox 90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50" name="TextBox 90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51" name="TextBox 90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52" name="TextBox 90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53" name="TextBox 90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54" name="TextBox 90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55" name="TextBox 90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56" name="TextBox 90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557" name="TextBox 910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58" name="TextBox 91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59" name="TextBox 91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60" name="TextBox 91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61" name="TextBox 91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62" name="TextBox 91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63" name="TextBox 91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64" name="TextBox 91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65" name="TextBox 91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66" name="TextBox 91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67" name="TextBox 92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68" name="TextBox 92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569" name="TextBox 922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70" name="TextBox 92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71" name="TextBox 92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72" name="TextBox 92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73" name="TextBox 92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74" name="TextBox 92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75" name="TextBox 92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76" name="TextBox 92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77" name="TextBox 93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78" name="TextBox 93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79" name="TextBox 93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80" name="TextBox 93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581" name="TextBox 934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82" name="TextBox 93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83" name="TextBox 93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84" name="TextBox 93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85" name="TextBox 93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86" name="TextBox 93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87" name="TextBox 94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88" name="TextBox 94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89" name="TextBox 94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90" name="TextBox 94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91" name="TextBox 94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92" name="TextBox 94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593" name="TextBox 946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94" name="TextBox 94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95" name="TextBox 94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96" name="TextBox 94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97" name="TextBox 95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98" name="TextBox 95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599" name="TextBox 95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00" name="TextBox 95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01" name="TextBox 95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02" name="TextBox 95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03" name="TextBox 95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04" name="TextBox 95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605" name="TextBox 958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06" name="TextBox 95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07" name="TextBox 96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08" name="TextBox 96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09" name="TextBox 96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10" name="TextBox 96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11" name="TextBox 96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12" name="TextBox 96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13" name="TextBox 96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14" name="TextBox 96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15" name="TextBox 96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16" name="TextBox 96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617" name="TextBox 970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18" name="TextBox 97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19" name="TextBox 97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20" name="TextBox 97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21" name="TextBox 97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22" name="TextBox 97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23" name="TextBox 97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24" name="TextBox 97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25" name="TextBox 97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26" name="TextBox 97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27" name="TextBox 98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28" name="TextBox 98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629" name="TextBox 982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30" name="TextBox 98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31" name="TextBox 98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32" name="TextBox 98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33" name="TextBox 98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34" name="TextBox 98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35" name="TextBox 98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36" name="TextBox 98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37" name="TextBox 99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38" name="TextBox 99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39" name="TextBox 99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40" name="TextBox 99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641" name="TextBox 994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42" name="TextBox 99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43" name="TextBox 99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44" name="TextBox 99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45" name="TextBox 99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46" name="TextBox 99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47" name="TextBox 100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48" name="TextBox 100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49" name="TextBox 100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50" name="TextBox 100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51" name="TextBox 100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52" name="TextBox 100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653" name="TextBox 1006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54" name="TextBox 100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55" name="TextBox 100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56" name="TextBox 100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57" name="TextBox 101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58" name="TextBox 101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59" name="TextBox 101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60" name="TextBox 101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61" name="TextBox 101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62" name="TextBox 101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63" name="TextBox 101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64" name="TextBox 101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665" name="TextBox 1018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66" name="TextBox 101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67" name="TextBox 102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68" name="TextBox 102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69" name="TextBox 102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70" name="TextBox 102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71" name="TextBox 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72" name="TextBox 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73" name="TextBox 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74" name="TextBox 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75" name="TextBox 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76" name="TextBox 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677" name="TextBox 6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78" name="TextBox 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79" name="TextBox 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80" name="TextBox 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81" name="TextBox 1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82" name="TextBox 1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83" name="TextBox 1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84" name="TextBox 1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85" name="TextBox 1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86" name="TextBox 1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87" name="TextBox 1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88" name="TextBox 1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689" name="TextBox 18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90" name="TextBox 1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91" name="TextBox 2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92" name="TextBox 2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93" name="TextBox 2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94" name="TextBox 2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95" name="TextBox 2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96" name="TextBox 2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97" name="TextBox 2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98" name="TextBox 2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699" name="TextBox 2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00" name="TextBox 2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701" name="TextBox 30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02" name="TextBox 3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03" name="TextBox 3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04" name="TextBox 3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05" name="TextBox 3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06" name="TextBox 3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07" name="TextBox 3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08" name="TextBox 3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09" name="TextBox 3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10" name="TextBox 3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11" name="TextBox 4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12" name="TextBox 4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713" name="TextBox 42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14" name="TextBox 4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15" name="TextBox 4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16" name="TextBox 4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17" name="TextBox 4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18" name="TextBox 4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19" name="TextBox 4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20" name="TextBox 4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21" name="TextBox 5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22" name="TextBox 5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23" name="TextBox 5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24" name="TextBox 5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725" name="TextBox 54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26" name="TextBox 5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27" name="TextBox 5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28" name="TextBox 5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29" name="TextBox 5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30" name="TextBox 5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31" name="TextBox 6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32" name="TextBox 6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33" name="TextBox 6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34" name="TextBox 6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35" name="TextBox 6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36" name="TextBox 6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737" name="TextBox 66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38" name="TextBox 6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39" name="TextBox 6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40" name="TextBox 6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41" name="TextBox 7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42" name="TextBox 7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43" name="TextBox 7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44" name="TextBox 7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45" name="TextBox 7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46" name="TextBox 7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47" name="TextBox 7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48" name="TextBox 7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9525" cy="381000"/>
    <xdr:sp fLocksText="0">
      <xdr:nvSpPr>
        <xdr:cNvPr id="749" name="TextBox 78"/>
        <xdr:cNvSpPr txBox="1">
          <a:spLocks noChangeArrowheads="1"/>
        </xdr:cNvSpPr>
      </xdr:nvSpPr>
      <xdr:spPr>
        <a:xfrm>
          <a:off x="8277225" y="52263675"/>
          <a:ext cx="95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50" name="TextBox 7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51" name="TextBox 8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52" name="TextBox 8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53" name="TextBox 8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54" name="TextBox 8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55" name="TextBox 8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56" name="TextBox 8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57" name="TextBox 8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58" name="TextBox 8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59" name="TextBox 8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60" name="TextBox 8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9525" cy="381000"/>
    <xdr:sp fLocksText="0">
      <xdr:nvSpPr>
        <xdr:cNvPr id="761" name="TextBox 90"/>
        <xdr:cNvSpPr txBox="1">
          <a:spLocks noChangeArrowheads="1"/>
        </xdr:cNvSpPr>
      </xdr:nvSpPr>
      <xdr:spPr>
        <a:xfrm>
          <a:off x="8277225" y="52263675"/>
          <a:ext cx="95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62" name="TextBox 9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63" name="TextBox 9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64" name="TextBox 9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65" name="TextBox 9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66" name="TextBox 9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67" name="TextBox 9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68" name="TextBox 9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69" name="TextBox 9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70" name="TextBox 9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71" name="TextBox 10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72" name="TextBox 10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9525" cy="381000"/>
    <xdr:sp fLocksText="0">
      <xdr:nvSpPr>
        <xdr:cNvPr id="773" name="TextBox 102"/>
        <xdr:cNvSpPr txBox="1">
          <a:spLocks noChangeArrowheads="1"/>
        </xdr:cNvSpPr>
      </xdr:nvSpPr>
      <xdr:spPr>
        <a:xfrm>
          <a:off x="8277225" y="52263675"/>
          <a:ext cx="95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74" name="TextBox 10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75" name="TextBox 10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76" name="TextBox 10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77" name="TextBox 10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78" name="TextBox 10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79" name="TextBox 10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80" name="TextBox 10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81" name="TextBox 11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82" name="TextBox 11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83" name="TextBox 11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84" name="TextBox 11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9525" cy="381000"/>
    <xdr:sp fLocksText="0">
      <xdr:nvSpPr>
        <xdr:cNvPr id="785" name="TextBox 114"/>
        <xdr:cNvSpPr txBox="1">
          <a:spLocks noChangeArrowheads="1"/>
        </xdr:cNvSpPr>
      </xdr:nvSpPr>
      <xdr:spPr>
        <a:xfrm>
          <a:off x="8277225" y="52263675"/>
          <a:ext cx="95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86" name="TextBox 11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87" name="TextBox 11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88" name="TextBox 11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89" name="TextBox 11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90" name="TextBox 11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91" name="TextBox 12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92" name="TextBox 12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93" name="TextBox 12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94" name="TextBox 12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95" name="TextBox 12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96" name="TextBox 12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9525" cy="381000"/>
    <xdr:sp fLocksText="0">
      <xdr:nvSpPr>
        <xdr:cNvPr id="797" name="TextBox 126"/>
        <xdr:cNvSpPr txBox="1">
          <a:spLocks noChangeArrowheads="1"/>
        </xdr:cNvSpPr>
      </xdr:nvSpPr>
      <xdr:spPr>
        <a:xfrm>
          <a:off x="8277225" y="52263675"/>
          <a:ext cx="95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98" name="TextBox 12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799" name="TextBox 12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00" name="TextBox 12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01" name="TextBox 13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02" name="TextBox 13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03" name="TextBox 13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04" name="TextBox 13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05" name="TextBox 13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06" name="TextBox 13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07" name="TextBox 13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08" name="TextBox 13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9525" cy="381000"/>
    <xdr:sp fLocksText="0">
      <xdr:nvSpPr>
        <xdr:cNvPr id="809" name="TextBox 138"/>
        <xdr:cNvSpPr txBox="1">
          <a:spLocks noChangeArrowheads="1"/>
        </xdr:cNvSpPr>
      </xdr:nvSpPr>
      <xdr:spPr>
        <a:xfrm>
          <a:off x="8277225" y="52263675"/>
          <a:ext cx="95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10" name="TextBox 13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11" name="TextBox 14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12" name="TextBox 14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13" name="TextBox 14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14" name="TextBox 14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15" name="TextBox 14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16" name="TextBox 14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17" name="TextBox 14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18" name="TextBox 14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19" name="TextBox 14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20" name="TextBox 14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9525" cy="381000"/>
    <xdr:sp fLocksText="0">
      <xdr:nvSpPr>
        <xdr:cNvPr id="821" name="TextBox 150"/>
        <xdr:cNvSpPr txBox="1">
          <a:spLocks noChangeArrowheads="1"/>
        </xdr:cNvSpPr>
      </xdr:nvSpPr>
      <xdr:spPr>
        <a:xfrm>
          <a:off x="8277225" y="52263675"/>
          <a:ext cx="95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22" name="TextBox 15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23" name="TextBox 15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24" name="TextBox 15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25" name="TextBox 15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26" name="TextBox 15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27" name="TextBox 15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28" name="TextBox 15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29" name="TextBox 15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30" name="TextBox 15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31" name="TextBox 16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32" name="TextBox 16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9525" cy="381000"/>
    <xdr:sp fLocksText="0">
      <xdr:nvSpPr>
        <xdr:cNvPr id="833" name="TextBox 162"/>
        <xdr:cNvSpPr txBox="1">
          <a:spLocks noChangeArrowheads="1"/>
        </xdr:cNvSpPr>
      </xdr:nvSpPr>
      <xdr:spPr>
        <a:xfrm>
          <a:off x="8277225" y="52263675"/>
          <a:ext cx="95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34" name="TextBox 16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35" name="TextBox 16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36" name="TextBox 16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37" name="TextBox 16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38" name="TextBox 16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39" name="TextBox 16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40" name="TextBox 16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41" name="TextBox 17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42" name="TextBox 17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43" name="TextBox 17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44" name="TextBox 17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9525" cy="381000"/>
    <xdr:sp fLocksText="0">
      <xdr:nvSpPr>
        <xdr:cNvPr id="845" name="TextBox 174"/>
        <xdr:cNvSpPr txBox="1">
          <a:spLocks noChangeArrowheads="1"/>
        </xdr:cNvSpPr>
      </xdr:nvSpPr>
      <xdr:spPr>
        <a:xfrm>
          <a:off x="8277225" y="52263675"/>
          <a:ext cx="95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46" name="TextBox 17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47" name="TextBox 17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48" name="TextBox 17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49" name="TextBox 17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50" name="TextBox 17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51" name="TextBox 18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52" name="TextBox 18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53" name="TextBox 18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54" name="TextBox 18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55" name="TextBox 18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56" name="TextBox 18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9525" cy="381000"/>
    <xdr:sp fLocksText="0">
      <xdr:nvSpPr>
        <xdr:cNvPr id="857" name="TextBox 186"/>
        <xdr:cNvSpPr txBox="1">
          <a:spLocks noChangeArrowheads="1"/>
        </xdr:cNvSpPr>
      </xdr:nvSpPr>
      <xdr:spPr>
        <a:xfrm>
          <a:off x="8277225" y="52263675"/>
          <a:ext cx="95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58" name="TextBox 18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59" name="TextBox 18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60" name="TextBox 18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61" name="TextBox 19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62" name="TextBox 19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63" name="TextBox 19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64" name="TextBox 19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65" name="TextBox 19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66" name="TextBox 19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67" name="TextBox 19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68" name="TextBox 19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9525" cy="381000"/>
    <xdr:sp fLocksText="0">
      <xdr:nvSpPr>
        <xdr:cNvPr id="869" name="TextBox 198"/>
        <xdr:cNvSpPr txBox="1">
          <a:spLocks noChangeArrowheads="1"/>
        </xdr:cNvSpPr>
      </xdr:nvSpPr>
      <xdr:spPr>
        <a:xfrm>
          <a:off x="8277225" y="52263675"/>
          <a:ext cx="95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70" name="TextBox 19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71" name="TextBox 20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72" name="TextBox 20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73" name="TextBox 20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74" name="TextBox 20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75" name="TextBox 20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76" name="TextBox 20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77" name="TextBox 20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78" name="TextBox 20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79" name="TextBox 20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80" name="TextBox 20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9525" cy="381000"/>
    <xdr:sp fLocksText="0">
      <xdr:nvSpPr>
        <xdr:cNvPr id="881" name="TextBox 210"/>
        <xdr:cNvSpPr txBox="1">
          <a:spLocks noChangeArrowheads="1"/>
        </xdr:cNvSpPr>
      </xdr:nvSpPr>
      <xdr:spPr>
        <a:xfrm>
          <a:off x="8277225" y="52263675"/>
          <a:ext cx="95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82" name="TextBox 21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83" name="TextBox 21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84" name="TextBox 21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85" name="TextBox 21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86" name="TextBox 21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87" name="TextBox 21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88" name="TextBox 21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89" name="TextBox 21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90" name="TextBox 21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91" name="TextBox 22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92" name="TextBox 22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9525" cy="381000"/>
    <xdr:sp fLocksText="0">
      <xdr:nvSpPr>
        <xdr:cNvPr id="893" name="TextBox 222"/>
        <xdr:cNvSpPr txBox="1">
          <a:spLocks noChangeArrowheads="1"/>
        </xdr:cNvSpPr>
      </xdr:nvSpPr>
      <xdr:spPr>
        <a:xfrm>
          <a:off x="8277225" y="52263675"/>
          <a:ext cx="95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94" name="TextBox 22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95" name="TextBox 22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96" name="TextBox 22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97" name="TextBox 22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98" name="TextBox 22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899" name="TextBox 22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00" name="TextBox 22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01" name="TextBox 23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02" name="TextBox 23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03" name="TextBox 23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04" name="TextBox 23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9525" cy="381000"/>
    <xdr:sp fLocksText="0">
      <xdr:nvSpPr>
        <xdr:cNvPr id="905" name="TextBox 234"/>
        <xdr:cNvSpPr txBox="1">
          <a:spLocks noChangeArrowheads="1"/>
        </xdr:cNvSpPr>
      </xdr:nvSpPr>
      <xdr:spPr>
        <a:xfrm>
          <a:off x="8277225" y="52263675"/>
          <a:ext cx="95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06" name="TextBox 23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07" name="TextBox 23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08" name="TextBox 23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09" name="TextBox 23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10" name="TextBox 23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11" name="TextBox 24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12" name="TextBox 24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13" name="TextBox 24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14" name="TextBox 24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15" name="TextBox 24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16" name="TextBox 24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9525" cy="381000"/>
    <xdr:sp fLocksText="0">
      <xdr:nvSpPr>
        <xdr:cNvPr id="917" name="TextBox 246"/>
        <xdr:cNvSpPr txBox="1">
          <a:spLocks noChangeArrowheads="1"/>
        </xdr:cNvSpPr>
      </xdr:nvSpPr>
      <xdr:spPr>
        <a:xfrm>
          <a:off x="8277225" y="52263675"/>
          <a:ext cx="95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18" name="TextBox 24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19" name="TextBox 24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20" name="TextBox 24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21" name="TextBox 25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22" name="TextBox 25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23" name="TextBox 25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24" name="TextBox 25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25" name="TextBox 25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26" name="TextBox 25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27" name="TextBox 25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28" name="TextBox 25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9525" cy="381000"/>
    <xdr:sp fLocksText="0">
      <xdr:nvSpPr>
        <xdr:cNvPr id="929" name="TextBox 258"/>
        <xdr:cNvSpPr txBox="1">
          <a:spLocks noChangeArrowheads="1"/>
        </xdr:cNvSpPr>
      </xdr:nvSpPr>
      <xdr:spPr>
        <a:xfrm>
          <a:off x="8277225" y="52263675"/>
          <a:ext cx="95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30" name="TextBox 25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31" name="TextBox 26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32" name="TextBox 26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33" name="TextBox 26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34" name="TextBox 26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35" name="TextBox 26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36" name="TextBox 26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37" name="TextBox 26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38" name="TextBox 26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39" name="TextBox 26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40" name="TextBox 26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941" name="TextBox 270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42" name="TextBox 27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43" name="TextBox 27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44" name="TextBox 27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45" name="TextBox 27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46" name="TextBox 27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47" name="TextBox 27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48" name="TextBox 27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49" name="TextBox 27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50" name="TextBox 27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51" name="TextBox 28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52" name="TextBox 28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953" name="TextBox 282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54" name="TextBox 28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55" name="TextBox 28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56" name="TextBox 28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57" name="TextBox 28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58" name="TextBox 28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59" name="TextBox 28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60" name="TextBox 28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61" name="TextBox 29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62" name="TextBox 29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63" name="TextBox 29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64" name="TextBox 29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965" name="TextBox 294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66" name="TextBox 29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67" name="TextBox 29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68" name="TextBox 29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69" name="TextBox 29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70" name="TextBox 29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71" name="TextBox 30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72" name="TextBox 30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73" name="TextBox 30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74" name="TextBox 30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75" name="TextBox 30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76" name="TextBox 30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977" name="TextBox 306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78" name="TextBox 30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79" name="TextBox 30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80" name="TextBox 30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81" name="TextBox 31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82" name="TextBox 31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83" name="TextBox 31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84" name="TextBox 31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85" name="TextBox 31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86" name="TextBox 31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87" name="TextBox 31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88" name="TextBox 31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989" name="TextBox 318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90" name="TextBox 31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91" name="TextBox 32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92" name="TextBox 32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93" name="TextBox 32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94" name="TextBox 32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95" name="TextBox 32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96" name="TextBox 32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97" name="TextBox 32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98" name="TextBox 32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999" name="TextBox 32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00" name="TextBox 32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1001" name="TextBox 330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02" name="TextBox 33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03" name="TextBox 33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04" name="TextBox 33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05" name="TextBox 33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06" name="TextBox 33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07" name="TextBox 33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08" name="TextBox 33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09" name="TextBox 33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10" name="TextBox 33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11" name="TextBox 34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12" name="TextBox 34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1013" name="TextBox 342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14" name="TextBox 34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15" name="TextBox 34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16" name="TextBox 34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17" name="TextBox 34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18" name="TextBox 34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19" name="TextBox 34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20" name="TextBox 34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21" name="TextBox 35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22" name="TextBox 35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23" name="TextBox 35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24" name="TextBox 35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1025" name="TextBox 354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26" name="TextBox 35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27" name="TextBox 35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28" name="TextBox 35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29" name="TextBox 35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30" name="TextBox 35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31" name="TextBox 36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32" name="TextBox 36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33" name="TextBox 36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34" name="TextBox 36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35" name="TextBox 36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36" name="TextBox 36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1037" name="TextBox 366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38" name="TextBox 36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39" name="TextBox 36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40" name="TextBox 36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41" name="TextBox 37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42" name="TextBox 37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43" name="TextBox 37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44" name="TextBox 37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45" name="TextBox 37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46" name="TextBox 37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47" name="TextBox 37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48" name="TextBox 37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1049" name="TextBox 378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50" name="TextBox 37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51" name="TextBox 38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52" name="TextBox 38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53" name="TextBox 38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54" name="TextBox 38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55" name="TextBox 38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56" name="TextBox 38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57" name="TextBox 38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58" name="TextBox 38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59" name="TextBox 38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60" name="TextBox 38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1061" name="TextBox 390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62" name="TextBox 39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63" name="TextBox 39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64" name="TextBox 39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65" name="TextBox 39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66" name="TextBox 39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67" name="TextBox 39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68" name="TextBox 39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69" name="TextBox 39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70" name="TextBox 39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71" name="TextBox 40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72" name="TextBox 40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1073" name="TextBox 402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74" name="TextBox 40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75" name="TextBox 40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76" name="TextBox 40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77" name="TextBox 40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78" name="TextBox 40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79" name="TextBox 40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80" name="TextBox 40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81" name="TextBox 41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82" name="TextBox 41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83" name="TextBox 41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84" name="TextBox 41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1085" name="TextBox 414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86" name="TextBox 41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87" name="TextBox 41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88" name="TextBox 41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89" name="TextBox 41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90" name="TextBox 41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91" name="TextBox 42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92" name="TextBox 42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93" name="TextBox 42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94" name="TextBox 42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95" name="TextBox 42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96" name="TextBox 42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1097" name="TextBox 426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98" name="TextBox 42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099" name="TextBox 42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00" name="TextBox 42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01" name="TextBox 43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02" name="TextBox 43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03" name="TextBox 43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04" name="TextBox 43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05" name="TextBox 43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06" name="TextBox 43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07" name="TextBox 43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08" name="TextBox 43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1109" name="TextBox 438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10" name="TextBox 43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11" name="TextBox 44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12" name="TextBox 44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13" name="TextBox 44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14" name="TextBox 44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15" name="TextBox 44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16" name="TextBox 44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17" name="TextBox 44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18" name="TextBox 44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19" name="TextBox 44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20" name="TextBox 44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1121" name="TextBox 450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22" name="TextBox 45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23" name="TextBox 45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24" name="TextBox 45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25" name="TextBox 45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26" name="TextBox 45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27" name="TextBox 45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28" name="TextBox 45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29" name="TextBox 45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30" name="TextBox 45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31" name="TextBox 46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32" name="TextBox 46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1133" name="TextBox 462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34" name="TextBox 46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35" name="TextBox 46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36" name="TextBox 46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37" name="TextBox 46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38" name="TextBox 46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39" name="TextBox 46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40" name="TextBox 46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41" name="TextBox 47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42" name="TextBox 47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43" name="TextBox 47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44" name="TextBox 47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1145" name="TextBox 474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46" name="TextBox 47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47" name="TextBox 47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48" name="TextBox 47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49" name="TextBox 47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50" name="TextBox 47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51" name="TextBox 48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52" name="TextBox 48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53" name="TextBox 48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54" name="TextBox 48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55" name="TextBox 48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56" name="TextBox 48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1157" name="TextBox 486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58" name="TextBox 48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59" name="TextBox 48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60" name="TextBox 48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61" name="TextBox 49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62" name="TextBox 49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63" name="TextBox 49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64" name="TextBox 49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65" name="TextBox 49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66" name="TextBox 49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67" name="TextBox 49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68" name="TextBox 49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1169" name="TextBox 498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70" name="TextBox 49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71" name="TextBox 50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72" name="TextBox 50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73" name="TextBox 50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74" name="TextBox 50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75" name="TextBox 50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76" name="TextBox 50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77" name="TextBox 50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78" name="TextBox 50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79" name="TextBox 50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80" name="TextBox 50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1181" name="TextBox 510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82" name="TextBox 51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83" name="TextBox 51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84" name="TextBox 51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85" name="TextBox 51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86" name="TextBox 51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87" name="TextBox 51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88" name="TextBox 51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89" name="TextBox 51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90" name="TextBox 51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91" name="TextBox 52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92" name="TextBox 52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1193" name="TextBox 522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94" name="TextBox 52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95" name="TextBox 52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96" name="TextBox 52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97" name="TextBox 52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98" name="TextBox 52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199" name="TextBox 52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00" name="TextBox 52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01" name="TextBox 53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02" name="TextBox 53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03" name="TextBox 53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04" name="TextBox 53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1205" name="TextBox 534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06" name="TextBox 53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07" name="TextBox 53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08" name="TextBox 53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09" name="TextBox 53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10" name="TextBox 53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11" name="TextBox 54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12" name="TextBox 54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13" name="TextBox 54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14" name="TextBox 54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15" name="TextBox 54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16" name="TextBox 54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1217" name="TextBox 546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18" name="TextBox 54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19" name="TextBox 54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20" name="TextBox 54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21" name="TextBox 55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22" name="TextBox 55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23" name="TextBox 55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24" name="TextBox 55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25" name="TextBox 55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26" name="TextBox 55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27" name="TextBox 55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28" name="TextBox 55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1229" name="TextBox 558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30" name="TextBox 55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31" name="TextBox 56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32" name="TextBox 56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33" name="TextBox 56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34" name="TextBox 56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35" name="TextBox 56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36" name="TextBox 56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37" name="TextBox 56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38" name="TextBox 56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39" name="TextBox 56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40" name="TextBox 56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1241" name="TextBox 570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42" name="TextBox 57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43" name="TextBox 57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44" name="TextBox 57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45" name="TextBox 57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46" name="TextBox 57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47" name="TextBox 57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48" name="TextBox 57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49" name="TextBox 57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50" name="TextBox 57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51" name="TextBox 58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52" name="TextBox 58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1253" name="TextBox 582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54" name="TextBox 58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55" name="TextBox 58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56" name="TextBox 58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57" name="TextBox 58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58" name="TextBox 58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59" name="TextBox 58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60" name="TextBox 58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61" name="TextBox 59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62" name="TextBox 59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63" name="TextBox 59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64" name="TextBox 59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1265" name="TextBox 594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66" name="TextBox 59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67" name="TextBox 59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68" name="TextBox 59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69" name="TextBox 59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70" name="TextBox 59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71" name="TextBox 60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72" name="TextBox 60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73" name="TextBox 60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74" name="TextBox 60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75" name="TextBox 60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76" name="TextBox 60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1277" name="TextBox 606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78" name="TextBox 60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79" name="TextBox 60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80" name="TextBox 60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81" name="TextBox 61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82" name="TextBox 61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83" name="TextBox 61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84" name="TextBox 61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85" name="TextBox 61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86" name="TextBox 61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87" name="TextBox 61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88" name="TextBox 61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1289" name="TextBox 618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90" name="TextBox 61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91" name="TextBox 62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92" name="TextBox 62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93" name="TextBox 62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94" name="TextBox 62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95" name="TextBox 62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96" name="TextBox 62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97" name="TextBox 62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98" name="TextBox 62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299" name="TextBox 62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300" name="TextBox 62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1301" name="TextBox 630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302" name="TextBox 63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303" name="TextBox 632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304" name="TextBox 63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305" name="TextBox 63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306" name="TextBox 63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307" name="TextBox 63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308" name="TextBox 63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309" name="TextBox 63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310" name="TextBox 63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311" name="TextBox 640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312" name="TextBox 641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81000"/>
    <xdr:sp fLocksText="0">
      <xdr:nvSpPr>
        <xdr:cNvPr id="1313" name="TextBox 642"/>
        <xdr:cNvSpPr txBox="1">
          <a:spLocks noChangeArrowheads="1"/>
        </xdr:cNvSpPr>
      </xdr:nvSpPr>
      <xdr:spPr>
        <a:xfrm>
          <a:off x="8277225" y="522636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314" name="TextBox 643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315" name="TextBox 644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316" name="TextBox 645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317" name="TextBox 646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318" name="TextBox 647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319" name="TextBox 648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81000"/>
    <xdr:sp fLocksText="0">
      <xdr:nvSpPr>
        <xdr:cNvPr id="1320" name="TextBox 649"/>
        <xdr:cNvSpPr txBox="1">
          <a:spLocks noChangeArrowheads="1"/>
        </xdr:cNvSpPr>
      </xdr:nvSpPr>
      <xdr:spPr>
        <a:xfrm>
          <a:off x="8277225" y="5226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="70" zoomScaleNormal="70" workbookViewId="0" topLeftCell="A4">
      <selection activeCell="D5" sqref="D5"/>
    </sheetView>
  </sheetViews>
  <sheetFormatPr defaultColWidth="8.75390625" defaultRowHeight="14.25"/>
  <cols>
    <col min="1" max="1" width="13.625" style="0" customWidth="1"/>
    <col min="2" max="2" width="27.125" style="0" customWidth="1"/>
    <col min="3" max="5" width="28.625" style="0" customWidth="1"/>
    <col min="6" max="6" width="18.00390625" style="0" customWidth="1"/>
    <col min="7" max="7" width="18.125" style="0" customWidth="1"/>
    <col min="8" max="8" width="9.00390625" style="0" customWidth="1"/>
    <col min="9" max="9" width="12.75390625" style="0" customWidth="1"/>
    <col min="10" max="32" width="9.00390625" style="0" customWidth="1"/>
    <col min="33" max="254" width="8.75390625" style="0" customWidth="1"/>
  </cols>
  <sheetData>
    <row r="1" ht="43.5" customHeight="1">
      <c r="A1" t="s">
        <v>0</v>
      </c>
    </row>
    <row r="2" ht="42.75" customHeight="1">
      <c r="E2" t="s">
        <v>1</v>
      </c>
    </row>
    <row r="3" spans="1:7" ht="64.5" customHeight="1">
      <c r="A3" t="s">
        <v>2</v>
      </c>
      <c r="C3" t="s">
        <v>3</v>
      </c>
      <c r="D3" t="s">
        <v>4</v>
      </c>
      <c r="E3" t="s">
        <v>5</v>
      </c>
      <c r="G3" t="s">
        <v>6</v>
      </c>
    </row>
    <row r="4" spans="1:6" ht="59.25" customHeight="1">
      <c r="A4" t="s">
        <v>7</v>
      </c>
      <c r="C4">
        <v>290</v>
      </c>
      <c r="D4" t="e">
        <f>汇总表!#REF!/10000+#REF!/10000</f>
        <v>#REF!</v>
      </c>
      <c r="E4" t="e">
        <f>汇总表!#REF!/10000+#REF!/10000</f>
        <v>#REF!</v>
      </c>
      <c r="F4" t="s">
        <v>8</v>
      </c>
    </row>
    <row r="5" spans="1:6" ht="58.5" customHeight="1">
      <c r="A5" t="s">
        <v>9</v>
      </c>
      <c r="B5" t="s">
        <v>10</v>
      </c>
      <c r="C5">
        <v>127</v>
      </c>
      <c r="D5" t="e">
        <f>汇总表!#REF!/10000+#REF!/10000</f>
        <v>#REF!</v>
      </c>
      <c r="E5" t="e">
        <f>汇总表!#REF!/10000+#REF!/10000</f>
        <v>#REF!</v>
      </c>
      <c r="F5" t="e">
        <f>E5/E4-0.001</f>
        <v>#REF!</v>
      </c>
    </row>
    <row r="6" spans="2:6" ht="58.5" customHeight="1">
      <c r="B6" t="s">
        <v>11</v>
      </c>
      <c r="C6">
        <v>110</v>
      </c>
      <c r="D6" t="e">
        <f>汇总表!#REF!/10000+#REF!/10000</f>
        <v>#REF!</v>
      </c>
      <c r="E6" t="e">
        <f>汇总表!#REF!/10000+#REF!/10000</f>
        <v>#REF!</v>
      </c>
      <c r="F6" t="e">
        <f>E6/E4</f>
        <v>#REF!</v>
      </c>
    </row>
    <row r="7" spans="2:6" ht="58.5" customHeight="1">
      <c r="B7" t="s">
        <v>12</v>
      </c>
      <c r="C7">
        <v>53</v>
      </c>
      <c r="D7" t="e">
        <f>汇总表!#REF!/10000+#REF!/10000</f>
        <v>#REF!</v>
      </c>
      <c r="E7" t="e">
        <f>汇总表!#REF!/10000+#REF!/10000</f>
        <v>#REF!</v>
      </c>
      <c r="F7" t="e">
        <f>E7/E4</f>
        <v>#REF!</v>
      </c>
    </row>
    <row r="8" spans="1:6" ht="58.5" customHeight="1">
      <c r="A8" t="s">
        <v>13</v>
      </c>
      <c r="B8" t="s">
        <v>14</v>
      </c>
      <c r="C8">
        <v>129</v>
      </c>
      <c r="D8" t="e">
        <f>#REF!/10000</f>
        <v>#REF!</v>
      </c>
      <c r="E8" t="e">
        <f>#REF!/10000</f>
        <v>#REF!</v>
      </c>
      <c r="F8" t="e">
        <f>E8/E4</f>
        <v>#REF!</v>
      </c>
    </row>
    <row r="9" spans="2:10" ht="58.5" customHeight="1">
      <c r="B9" t="s">
        <v>15</v>
      </c>
      <c r="C9">
        <v>154</v>
      </c>
      <c r="D9" t="e">
        <f>汇总表!#REF!/10000</f>
        <v>#REF!</v>
      </c>
      <c r="E9" t="e">
        <f>汇总表!#REF!/10000</f>
        <v>#REF!</v>
      </c>
      <c r="F9" t="e">
        <f>E9/E4</f>
        <v>#REF!</v>
      </c>
      <c r="J9">
        <f>C9/C4</f>
        <v>0.5310344827586206</v>
      </c>
    </row>
    <row r="10" spans="2:3" ht="58.5" customHeight="1">
      <c r="B10" t="s">
        <v>16</v>
      </c>
      <c r="C10">
        <v>7</v>
      </c>
    </row>
    <row r="11" ht="10.5" customHeight="1"/>
    <row r="12" ht="6" customHeight="1"/>
    <row r="13" ht="14.25">
      <c r="A13" t="s">
        <v>17</v>
      </c>
    </row>
  </sheetData>
  <sheetProtection/>
  <mergeCells count="10">
    <mergeCell ref="A1:G1"/>
    <mergeCell ref="A2:B2"/>
    <mergeCell ref="E2:G2"/>
    <mergeCell ref="A3:B3"/>
    <mergeCell ref="E3:F3"/>
    <mergeCell ref="A4:B4"/>
    <mergeCell ref="J12:L12"/>
    <mergeCell ref="A13:F13"/>
    <mergeCell ref="A5:A7"/>
    <mergeCell ref="A8:A10"/>
  </mergeCells>
  <printOptions horizontalCentered="1"/>
  <pageMargins left="0.75" right="0.75" top="0.98" bottom="0.98" header="0.51" footer="0.51"/>
  <pageSetup fitToHeight="1000" horizontalDpi="600" verticalDpi="600" orientation="landscape" paperSize="9" scale="74"/>
  <headerFooter scaleWithDoc="0" alignWithMargins="0">
    <oddFooter>&amp;C&amp;"仿宋_GB2312,常规"&amp;14第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7">
      <selection activeCell="D9" sqref="D9"/>
    </sheetView>
  </sheetViews>
  <sheetFormatPr defaultColWidth="8.75390625" defaultRowHeight="14.25"/>
  <cols>
    <col min="1" max="1" width="13.625" style="0" customWidth="1"/>
    <col min="2" max="2" width="27.125" style="0" customWidth="1"/>
    <col min="3" max="5" width="28.625" style="0" customWidth="1"/>
    <col min="6" max="6" width="15.625" style="0" customWidth="1"/>
    <col min="7" max="7" width="18.125" style="0" customWidth="1"/>
    <col min="8" max="8" width="9.00390625" style="0" customWidth="1"/>
    <col min="9" max="9" width="12.75390625" style="0" customWidth="1"/>
    <col min="10" max="32" width="9.00390625" style="0" customWidth="1"/>
    <col min="33" max="254" width="8.75390625" style="0" customWidth="1"/>
  </cols>
  <sheetData>
    <row r="1" ht="43.5" customHeight="1">
      <c r="A1" t="s">
        <v>18</v>
      </c>
    </row>
    <row r="2" ht="51.75" customHeight="1">
      <c r="E2" t="s">
        <v>1</v>
      </c>
    </row>
    <row r="3" spans="1:7" ht="64.5" customHeight="1">
      <c r="A3" t="s">
        <v>2</v>
      </c>
      <c r="C3" t="s">
        <v>3</v>
      </c>
      <c r="D3" t="s">
        <v>4</v>
      </c>
      <c r="E3" t="s">
        <v>5</v>
      </c>
      <c r="G3" t="s">
        <v>6</v>
      </c>
    </row>
    <row r="4" spans="1:6" ht="63.75" customHeight="1">
      <c r="A4" t="s">
        <v>7</v>
      </c>
      <c r="F4" t="s">
        <v>19</v>
      </c>
    </row>
    <row r="5" spans="1:6" ht="69.75" customHeight="1">
      <c r="A5" t="s">
        <v>9</v>
      </c>
      <c r="B5" t="s">
        <v>10</v>
      </c>
      <c r="F5" t="e">
        <f>E5/E4</f>
        <v>#DIV/0!</v>
      </c>
    </row>
    <row r="6" spans="2:6" ht="69.75" customHeight="1">
      <c r="B6" t="s">
        <v>11</v>
      </c>
      <c r="F6" t="e">
        <f>E6/E4</f>
        <v>#DIV/0!</v>
      </c>
    </row>
    <row r="7" spans="2:8" ht="69.75" customHeight="1">
      <c r="B7" t="s">
        <v>12</v>
      </c>
      <c r="F7" t="e">
        <f>E7/E4+0.001</f>
        <v>#DIV/0!</v>
      </c>
      <c r="H7">
        <v>-1</v>
      </c>
    </row>
    <row r="8" spans="1:6" ht="69.75" customHeight="1">
      <c r="A8" t="s">
        <v>13</v>
      </c>
      <c r="B8" t="s">
        <v>14</v>
      </c>
      <c r="F8" t="e">
        <f>E8/E4</f>
        <v>#DIV/0!</v>
      </c>
    </row>
    <row r="9" spans="2:6" ht="69.75" customHeight="1">
      <c r="B9" t="s">
        <v>15</v>
      </c>
      <c r="F9" t="e">
        <f>E9/E4</f>
        <v>#DIV/0!</v>
      </c>
    </row>
    <row r="10" spans="2:3" ht="69.75" customHeight="1">
      <c r="B10" t="s">
        <v>16</v>
      </c>
      <c r="C10">
        <v>7</v>
      </c>
    </row>
    <row r="13" ht="14.25">
      <c r="A13" t="s">
        <v>20</v>
      </c>
    </row>
  </sheetData>
  <sheetProtection/>
  <mergeCells count="10">
    <mergeCell ref="A1:G1"/>
    <mergeCell ref="A2:B2"/>
    <mergeCell ref="E2:G2"/>
    <mergeCell ref="A3:B3"/>
    <mergeCell ref="E3:F3"/>
    <mergeCell ref="A4:B4"/>
    <mergeCell ref="J12:L12"/>
    <mergeCell ref="A13:F13"/>
    <mergeCell ref="A5:A7"/>
    <mergeCell ref="A8:A10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305"/>
  <sheetViews>
    <sheetView tabSelected="1" zoomScale="65" zoomScaleNormal="65" zoomScaleSheetLayoutView="65" workbookViewId="0" topLeftCell="A1">
      <pane ySplit="5" topLeftCell="A231" activePane="bottomLeft" state="frozen"/>
      <selection pane="bottomLeft" activeCell="B238" sqref="B238"/>
    </sheetView>
  </sheetViews>
  <sheetFormatPr defaultColWidth="8.75390625" defaultRowHeight="14.25"/>
  <cols>
    <col min="1" max="1" width="20.75390625" style="0" customWidth="1"/>
    <col min="2" max="2" width="65.375" style="0" customWidth="1"/>
    <col min="3" max="3" width="22.50390625" style="0" customWidth="1"/>
  </cols>
  <sheetData>
    <row r="1" ht="31.5" customHeight="1"/>
    <row r="2" ht="54" customHeight="1">
      <c r="A2" t="s">
        <v>21</v>
      </c>
    </row>
    <row r="3" ht="19.5" customHeight="1"/>
    <row r="4" spans="1:3" ht="39" customHeight="1">
      <c r="A4" t="s">
        <v>22</v>
      </c>
      <c r="B4" t="s">
        <v>23</v>
      </c>
      <c r="C4" t="s">
        <v>24</v>
      </c>
    </row>
    <row r="5" ht="57.75" customHeight="1"/>
    <row r="6" ht="57.75" customHeight="1">
      <c r="A6" t="s">
        <v>25</v>
      </c>
    </row>
    <row r="7" spans="1:3" ht="39.75" customHeight="1">
      <c r="A7">
        <v>1</v>
      </c>
      <c r="B7" t="s">
        <v>26</v>
      </c>
      <c r="C7" t="s">
        <v>27</v>
      </c>
    </row>
    <row r="8" spans="1:3" ht="39.75" customHeight="1">
      <c r="A8">
        <v>2</v>
      </c>
      <c r="B8" t="s">
        <v>28</v>
      </c>
      <c r="C8" t="s">
        <v>27</v>
      </c>
    </row>
    <row r="9" spans="1:3" ht="39.75" customHeight="1">
      <c r="A9">
        <v>3</v>
      </c>
      <c r="B9" t="s">
        <v>29</v>
      </c>
      <c r="C9" t="s">
        <v>27</v>
      </c>
    </row>
    <row r="10" spans="1:3" ht="39.75" customHeight="1">
      <c r="A10">
        <v>4</v>
      </c>
      <c r="B10" t="s">
        <v>30</v>
      </c>
      <c r="C10" t="s">
        <v>31</v>
      </c>
    </row>
    <row r="11" spans="1:3" ht="39.75" customHeight="1">
      <c r="A11">
        <v>5</v>
      </c>
      <c r="B11" t="s">
        <v>32</v>
      </c>
      <c r="C11" t="s">
        <v>31</v>
      </c>
    </row>
    <row r="12" spans="1:3" ht="39.75" customHeight="1">
      <c r="A12">
        <v>6</v>
      </c>
      <c r="B12" t="s">
        <v>33</v>
      </c>
      <c r="C12" t="s">
        <v>31</v>
      </c>
    </row>
    <row r="13" spans="1:3" ht="39.75" customHeight="1">
      <c r="A13">
        <v>7</v>
      </c>
      <c r="B13" t="s">
        <v>34</v>
      </c>
      <c r="C13" t="s">
        <v>35</v>
      </c>
    </row>
    <row r="14" spans="1:3" ht="39.75" customHeight="1">
      <c r="A14">
        <v>8</v>
      </c>
      <c r="B14" t="s">
        <v>36</v>
      </c>
      <c r="C14" t="s">
        <v>35</v>
      </c>
    </row>
    <row r="15" spans="1:3" ht="39.75" customHeight="1">
      <c r="A15">
        <v>9</v>
      </c>
      <c r="B15" t="s">
        <v>37</v>
      </c>
      <c r="C15" t="s">
        <v>38</v>
      </c>
    </row>
    <row r="16" spans="1:3" ht="39.75" customHeight="1">
      <c r="A16">
        <v>10</v>
      </c>
      <c r="B16" t="s">
        <v>39</v>
      </c>
      <c r="C16" t="s">
        <v>27</v>
      </c>
    </row>
    <row r="17" spans="1:3" ht="39.75" customHeight="1">
      <c r="A17">
        <v>11</v>
      </c>
      <c r="B17" t="s">
        <v>40</v>
      </c>
      <c r="C17" t="s">
        <v>41</v>
      </c>
    </row>
    <row r="18" spans="1:3" ht="39.75" customHeight="1">
      <c r="A18">
        <v>12</v>
      </c>
      <c r="B18" t="s">
        <v>42</v>
      </c>
      <c r="C18" t="s">
        <v>41</v>
      </c>
    </row>
    <row r="19" spans="1:3" ht="39.75" customHeight="1">
      <c r="A19">
        <v>13</v>
      </c>
      <c r="B19" t="s">
        <v>43</v>
      </c>
      <c r="C19" t="s">
        <v>35</v>
      </c>
    </row>
    <row r="20" spans="1:3" ht="39.75" customHeight="1">
      <c r="A20">
        <v>14</v>
      </c>
      <c r="B20" t="s">
        <v>44</v>
      </c>
      <c r="C20" t="s">
        <v>35</v>
      </c>
    </row>
    <row r="21" spans="1:3" ht="39.75" customHeight="1">
      <c r="A21">
        <v>15</v>
      </c>
      <c r="B21" t="s">
        <v>45</v>
      </c>
      <c r="C21" t="s">
        <v>31</v>
      </c>
    </row>
    <row r="22" spans="1:3" ht="39.75" customHeight="1">
      <c r="A22">
        <v>16</v>
      </c>
      <c r="B22" t="s">
        <v>46</v>
      </c>
      <c r="C22" t="s">
        <v>47</v>
      </c>
    </row>
    <row r="23" spans="1:3" ht="39.75" customHeight="1">
      <c r="A23">
        <v>17</v>
      </c>
      <c r="B23" t="s">
        <v>48</v>
      </c>
      <c r="C23" t="s">
        <v>47</v>
      </c>
    </row>
    <row r="24" spans="1:3" ht="39.75" customHeight="1">
      <c r="A24">
        <v>18</v>
      </c>
      <c r="B24" t="s">
        <v>49</v>
      </c>
      <c r="C24" t="s">
        <v>35</v>
      </c>
    </row>
    <row r="25" spans="1:3" ht="39.75" customHeight="1">
      <c r="A25">
        <v>19</v>
      </c>
      <c r="B25" t="s">
        <v>50</v>
      </c>
      <c r="C25" t="s">
        <v>35</v>
      </c>
    </row>
    <row r="26" spans="1:3" ht="39.75" customHeight="1">
      <c r="A26">
        <v>20</v>
      </c>
      <c r="B26" t="s">
        <v>51</v>
      </c>
      <c r="C26" t="s">
        <v>35</v>
      </c>
    </row>
    <row r="27" spans="1:3" ht="39.75" customHeight="1">
      <c r="A27">
        <v>21</v>
      </c>
      <c r="B27" t="s">
        <v>52</v>
      </c>
      <c r="C27" t="s">
        <v>38</v>
      </c>
    </row>
    <row r="28" spans="1:3" ht="39.75" customHeight="1">
      <c r="A28">
        <v>22</v>
      </c>
      <c r="B28" t="s">
        <v>53</v>
      </c>
      <c r="C28" t="s">
        <v>47</v>
      </c>
    </row>
    <row r="29" spans="1:3" ht="39.75" customHeight="1">
      <c r="A29">
        <v>23</v>
      </c>
      <c r="B29" t="s">
        <v>54</v>
      </c>
      <c r="C29" t="s">
        <v>47</v>
      </c>
    </row>
    <row r="30" spans="1:3" ht="39.75" customHeight="1">
      <c r="A30">
        <v>24</v>
      </c>
      <c r="B30" t="s">
        <v>55</v>
      </c>
      <c r="C30" t="s">
        <v>27</v>
      </c>
    </row>
    <row r="31" spans="1:3" ht="39.75" customHeight="1">
      <c r="A31">
        <v>25</v>
      </c>
      <c r="B31" t="s">
        <v>56</v>
      </c>
      <c r="C31" t="s">
        <v>41</v>
      </c>
    </row>
    <row r="32" spans="1:3" ht="39.75" customHeight="1">
      <c r="A32">
        <v>26</v>
      </c>
      <c r="B32" t="s">
        <v>57</v>
      </c>
      <c r="C32" t="s">
        <v>38</v>
      </c>
    </row>
    <row r="33" spans="1:3" ht="39.75" customHeight="1">
      <c r="A33">
        <v>27</v>
      </c>
      <c r="B33" t="s">
        <v>58</v>
      </c>
      <c r="C33" t="s">
        <v>38</v>
      </c>
    </row>
    <row r="34" spans="1:3" ht="39.75" customHeight="1">
      <c r="A34">
        <v>28</v>
      </c>
      <c r="B34" t="s">
        <v>59</v>
      </c>
      <c r="C34" t="s">
        <v>38</v>
      </c>
    </row>
    <row r="35" spans="1:3" ht="39.75" customHeight="1">
      <c r="A35">
        <v>29</v>
      </c>
      <c r="B35" t="s">
        <v>60</v>
      </c>
      <c r="C35" t="s">
        <v>31</v>
      </c>
    </row>
    <row r="36" spans="1:3" ht="39.75" customHeight="1">
      <c r="A36">
        <v>30</v>
      </c>
      <c r="B36" t="s">
        <v>61</v>
      </c>
      <c r="C36" t="s">
        <v>31</v>
      </c>
    </row>
    <row r="37" spans="1:3" ht="39.75" customHeight="1">
      <c r="A37">
        <v>31</v>
      </c>
      <c r="B37" t="s">
        <v>62</v>
      </c>
      <c r="C37" t="s">
        <v>47</v>
      </c>
    </row>
    <row r="38" spans="1:3" ht="39.75" customHeight="1">
      <c r="A38">
        <v>32</v>
      </c>
      <c r="B38" t="s">
        <v>63</v>
      </c>
      <c r="C38" t="s">
        <v>27</v>
      </c>
    </row>
    <row r="39" spans="1:3" ht="39.75" customHeight="1">
      <c r="A39">
        <v>33</v>
      </c>
      <c r="B39" t="s">
        <v>64</v>
      </c>
      <c r="C39" t="s">
        <v>41</v>
      </c>
    </row>
    <row r="40" spans="1:3" ht="39.75" customHeight="1">
      <c r="A40">
        <v>34</v>
      </c>
      <c r="B40" t="s">
        <v>65</v>
      </c>
      <c r="C40" t="s">
        <v>41</v>
      </c>
    </row>
    <row r="41" spans="1:3" ht="39.75" customHeight="1">
      <c r="A41">
        <v>35</v>
      </c>
      <c r="B41" t="s">
        <v>66</v>
      </c>
      <c r="C41" t="s">
        <v>35</v>
      </c>
    </row>
    <row r="42" spans="1:3" ht="39.75" customHeight="1">
      <c r="A42">
        <v>36</v>
      </c>
      <c r="B42" t="s">
        <v>67</v>
      </c>
      <c r="C42" t="s">
        <v>35</v>
      </c>
    </row>
    <row r="43" spans="1:3" ht="39.75" customHeight="1">
      <c r="A43">
        <v>37</v>
      </c>
      <c r="B43" t="s">
        <v>68</v>
      </c>
      <c r="C43" t="s">
        <v>38</v>
      </c>
    </row>
    <row r="44" spans="1:3" ht="39.75" customHeight="1">
      <c r="A44">
        <v>38</v>
      </c>
      <c r="B44" t="s">
        <v>69</v>
      </c>
      <c r="C44" t="s">
        <v>70</v>
      </c>
    </row>
    <row r="45" spans="1:3" ht="39.75" customHeight="1">
      <c r="A45">
        <v>39</v>
      </c>
      <c r="B45" t="s">
        <v>71</v>
      </c>
      <c r="C45" t="s">
        <v>70</v>
      </c>
    </row>
    <row r="46" spans="1:3" ht="39.75" customHeight="1">
      <c r="A46">
        <v>40</v>
      </c>
      <c r="B46" t="s">
        <v>72</v>
      </c>
      <c r="C46" t="s">
        <v>70</v>
      </c>
    </row>
    <row r="47" spans="1:3" ht="39.75" customHeight="1">
      <c r="A47">
        <v>41</v>
      </c>
      <c r="B47" t="s">
        <v>73</v>
      </c>
      <c r="C47" t="s">
        <v>70</v>
      </c>
    </row>
    <row r="48" spans="1:3" ht="39.75" customHeight="1">
      <c r="A48">
        <v>42</v>
      </c>
      <c r="B48" t="s">
        <v>74</v>
      </c>
      <c r="C48" t="s">
        <v>35</v>
      </c>
    </row>
    <row r="49" spans="1:3" ht="39.75" customHeight="1">
      <c r="A49">
        <v>43</v>
      </c>
      <c r="B49" t="s">
        <v>75</v>
      </c>
      <c r="C49" t="s">
        <v>35</v>
      </c>
    </row>
    <row r="50" spans="1:3" ht="39.75" customHeight="1">
      <c r="A50">
        <v>44</v>
      </c>
      <c r="B50" t="s">
        <v>76</v>
      </c>
      <c r="C50" t="s">
        <v>41</v>
      </c>
    </row>
    <row r="51" spans="1:3" ht="39.75" customHeight="1">
      <c r="A51">
        <v>45</v>
      </c>
      <c r="B51" t="s">
        <v>77</v>
      </c>
      <c r="C51" t="s">
        <v>35</v>
      </c>
    </row>
    <row r="52" spans="1:3" ht="39.75" customHeight="1">
      <c r="A52">
        <v>46</v>
      </c>
      <c r="B52" t="s">
        <v>78</v>
      </c>
      <c r="C52" t="s">
        <v>35</v>
      </c>
    </row>
    <row r="53" spans="1:3" ht="39.75" customHeight="1">
      <c r="A53">
        <v>47</v>
      </c>
      <c r="B53" t="s">
        <v>79</v>
      </c>
      <c r="C53" t="s">
        <v>38</v>
      </c>
    </row>
    <row r="54" spans="1:3" ht="39.75" customHeight="1">
      <c r="A54">
        <v>48</v>
      </c>
      <c r="B54" t="s">
        <v>80</v>
      </c>
      <c r="C54" t="s">
        <v>31</v>
      </c>
    </row>
    <row r="55" spans="1:3" ht="39.75" customHeight="1">
      <c r="A55">
        <v>49</v>
      </c>
      <c r="B55" t="s">
        <v>81</v>
      </c>
      <c r="C55" t="s">
        <v>47</v>
      </c>
    </row>
    <row r="56" spans="1:3" ht="39.75" customHeight="1">
      <c r="A56">
        <v>50</v>
      </c>
      <c r="B56" t="s">
        <v>82</v>
      </c>
      <c r="C56" t="s">
        <v>47</v>
      </c>
    </row>
    <row r="57" spans="1:3" ht="39.75" customHeight="1">
      <c r="A57">
        <v>51</v>
      </c>
      <c r="B57" t="s">
        <v>83</v>
      </c>
      <c r="C57" t="s">
        <v>41</v>
      </c>
    </row>
    <row r="58" spans="1:3" ht="39.75" customHeight="1">
      <c r="A58">
        <v>52</v>
      </c>
      <c r="B58" t="s">
        <v>84</v>
      </c>
      <c r="C58" t="s">
        <v>41</v>
      </c>
    </row>
    <row r="59" spans="1:3" ht="39.75" customHeight="1">
      <c r="A59">
        <v>53</v>
      </c>
      <c r="B59" t="s">
        <v>85</v>
      </c>
      <c r="C59" t="s">
        <v>41</v>
      </c>
    </row>
    <row r="60" spans="1:3" ht="39.75" customHeight="1">
      <c r="A60">
        <v>54</v>
      </c>
      <c r="B60" t="s">
        <v>86</v>
      </c>
      <c r="C60" t="s">
        <v>41</v>
      </c>
    </row>
    <row r="61" spans="1:3" ht="39.75" customHeight="1">
      <c r="A61">
        <v>55</v>
      </c>
      <c r="B61" t="s">
        <v>87</v>
      </c>
      <c r="C61" t="s">
        <v>41</v>
      </c>
    </row>
    <row r="62" spans="1:3" ht="39.75" customHeight="1">
      <c r="A62">
        <v>56</v>
      </c>
      <c r="B62" t="s">
        <v>88</v>
      </c>
      <c r="C62" t="s">
        <v>35</v>
      </c>
    </row>
    <row r="63" spans="1:3" ht="39.75" customHeight="1">
      <c r="A63">
        <v>57</v>
      </c>
      <c r="B63" t="s">
        <v>89</v>
      </c>
      <c r="C63" t="s">
        <v>35</v>
      </c>
    </row>
    <row r="64" spans="1:3" ht="39.75" customHeight="1">
      <c r="A64">
        <v>58</v>
      </c>
      <c r="B64" t="s">
        <v>90</v>
      </c>
      <c r="C64" t="s">
        <v>35</v>
      </c>
    </row>
    <row r="65" spans="1:3" ht="39.75" customHeight="1">
      <c r="A65">
        <v>59</v>
      </c>
      <c r="B65" t="s">
        <v>91</v>
      </c>
      <c r="C65" t="s">
        <v>35</v>
      </c>
    </row>
    <row r="66" spans="1:3" ht="39.75" customHeight="1">
      <c r="A66">
        <v>60</v>
      </c>
      <c r="B66" t="s">
        <v>92</v>
      </c>
      <c r="C66" t="s">
        <v>38</v>
      </c>
    </row>
    <row r="67" spans="1:3" ht="39.75" customHeight="1">
      <c r="A67">
        <v>61</v>
      </c>
      <c r="B67" t="s">
        <v>93</v>
      </c>
      <c r="C67" t="s">
        <v>38</v>
      </c>
    </row>
    <row r="68" spans="1:3" ht="39.75" customHeight="1">
      <c r="A68">
        <v>62</v>
      </c>
      <c r="B68" t="s">
        <v>94</v>
      </c>
      <c r="C68" t="s">
        <v>38</v>
      </c>
    </row>
    <row r="69" spans="1:3" ht="39.75" customHeight="1">
      <c r="A69">
        <v>63</v>
      </c>
      <c r="B69" t="s">
        <v>95</v>
      </c>
      <c r="C69" t="s">
        <v>38</v>
      </c>
    </row>
    <row r="70" spans="1:3" ht="39.75" customHeight="1">
      <c r="A70">
        <v>64</v>
      </c>
      <c r="B70" t="s">
        <v>96</v>
      </c>
      <c r="C70" t="s">
        <v>38</v>
      </c>
    </row>
    <row r="71" spans="1:3" ht="39.75" customHeight="1">
      <c r="A71">
        <v>65</v>
      </c>
      <c r="B71" t="s">
        <v>97</v>
      </c>
      <c r="C71" t="s">
        <v>38</v>
      </c>
    </row>
    <row r="72" spans="1:3" ht="39.75" customHeight="1">
      <c r="A72">
        <v>66</v>
      </c>
      <c r="B72" t="s">
        <v>98</v>
      </c>
      <c r="C72" t="s">
        <v>38</v>
      </c>
    </row>
    <row r="73" spans="1:3" ht="39.75" customHeight="1">
      <c r="A73">
        <v>67</v>
      </c>
      <c r="B73" t="s">
        <v>99</v>
      </c>
      <c r="C73" t="s">
        <v>38</v>
      </c>
    </row>
    <row r="74" spans="1:3" ht="39.75" customHeight="1">
      <c r="A74">
        <v>68</v>
      </c>
      <c r="B74" t="s">
        <v>100</v>
      </c>
      <c r="C74" t="s">
        <v>38</v>
      </c>
    </row>
    <row r="75" spans="1:3" ht="39.75" customHeight="1">
      <c r="A75">
        <v>69</v>
      </c>
      <c r="B75" t="s">
        <v>101</v>
      </c>
      <c r="C75" t="s">
        <v>31</v>
      </c>
    </row>
    <row r="76" spans="1:3" ht="39.75" customHeight="1">
      <c r="A76">
        <v>70</v>
      </c>
      <c r="B76" t="s">
        <v>102</v>
      </c>
      <c r="C76" t="s">
        <v>31</v>
      </c>
    </row>
    <row r="77" spans="1:3" ht="39.75" customHeight="1">
      <c r="A77">
        <v>71</v>
      </c>
      <c r="B77" t="s">
        <v>103</v>
      </c>
      <c r="C77" t="s">
        <v>31</v>
      </c>
    </row>
    <row r="78" spans="1:3" ht="39.75" customHeight="1">
      <c r="A78">
        <v>72</v>
      </c>
      <c r="B78" t="s">
        <v>104</v>
      </c>
      <c r="C78" t="s">
        <v>47</v>
      </c>
    </row>
    <row r="79" spans="1:3" ht="39.75" customHeight="1">
      <c r="A79">
        <v>73</v>
      </c>
      <c r="B79" t="s">
        <v>105</v>
      </c>
      <c r="C79" t="s">
        <v>47</v>
      </c>
    </row>
    <row r="80" spans="1:3" ht="39.75" customHeight="1">
      <c r="A80">
        <v>74</v>
      </c>
      <c r="B80" t="s">
        <v>106</v>
      </c>
      <c r="C80" t="s">
        <v>47</v>
      </c>
    </row>
    <row r="81" spans="1:3" ht="39.75" customHeight="1">
      <c r="A81">
        <v>75</v>
      </c>
      <c r="B81" t="s">
        <v>107</v>
      </c>
      <c r="C81" t="s">
        <v>47</v>
      </c>
    </row>
    <row r="82" spans="1:3" ht="39.75" customHeight="1">
      <c r="A82">
        <v>76</v>
      </c>
      <c r="B82" t="s">
        <v>108</v>
      </c>
      <c r="C82" t="s">
        <v>41</v>
      </c>
    </row>
    <row r="83" spans="1:3" ht="39.75" customHeight="1">
      <c r="A83">
        <v>77</v>
      </c>
      <c r="B83" t="s">
        <v>109</v>
      </c>
      <c r="C83" t="s">
        <v>41</v>
      </c>
    </row>
    <row r="84" spans="1:3" ht="39.75" customHeight="1">
      <c r="A84">
        <v>78</v>
      </c>
      <c r="B84" t="s">
        <v>110</v>
      </c>
      <c r="C84" t="s">
        <v>41</v>
      </c>
    </row>
    <row r="85" spans="1:3" ht="39.75" customHeight="1">
      <c r="A85">
        <v>79</v>
      </c>
      <c r="B85" t="s">
        <v>111</v>
      </c>
      <c r="C85" t="s">
        <v>38</v>
      </c>
    </row>
    <row r="86" spans="1:3" ht="39.75" customHeight="1">
      <c r="A86">
        <v>80</v>
      </c>
      <c r="B86" t="s">
        <v>112</v>
      </c>
      <c r="C86" t="s">
        <v>38</v>
      </c>
    </row>
    <row r="87" spans="1:3" ht="39.75" customHeight="1">
      <c r="A87">
        <v>81</v>
      </c>
      <c r="B87" t="s">
        <v>113</v>
      </c>
      <c r="C87" t="s">
        <v>38</v>
      </c>
    </row>
    <row r="88" spans="1:3" ht="39.75" customHeight="1">
      <c r="A88">
        <v>82</v>
      </c>
      <c r="B88" t="s">
        <v>114</v>
      </c>
      <c r="C88" t="s">
        <v>70</v>
      </c>
    </row>
    <row r="89" spans="1:3" ht="39.75" customHeight="1">
      <c r="A89">
        <v>83</v>
      </c>
      <c r="B89" t="s">
        <v>115</v>
      </c>
      <c r="C89" t="s">
        <v>70</v>
      </c>
    </row>
    <row r="90" spans="1:3" ht="39.75" customHeight="1">
      <c r="A90">
        <v>84</v>
      </c>
      <c r="B90" t="s">
        <v>116</v>
      </c>
      <c r="C90" t="s">
        <v>70</v>
      </c>
    </row>
    <row r="91" spans="1:3" ht="39.75" customHeight="1">
      <c r="A91">
        <v>85</v>
      </c>
      <c r="B91" t="s">
        <v>117</v>
      </c>
      <c r="C91" t="s">
        <v>41</v>
      </c>
    </row>
    <row r="92" spans="1:3" ht="39.75" customHeight="1">
      <c r="A92">
        <v>86</v>
      </c>
      <c r="B92" t="s">
        <v>118</v>
      </c>
      <c r="C92" t="s">
        <v>41</v>
      </c>
    </row>
    <row r="93" spans="1:3" ht="39.75" customHeight="1">
      <c r="A93">
        <v>87</v>
      </c>
      <c r="B93" t="s">
        <v>119</v>
      </c>
      <c r="C93" t="s">
        <v>35</v>
      </c>
    </row>
    <row r="94" spans="1:3" ht="39.75" customHeight="1">
      <c r="A94">
        <v>88</v>
      </c>
      <c r="B94" t="s">
        <v>120</v>
      </c>
      <c r="C94" t="s">
        <v>35</v>
      </c>
    </row>
    <row r="95" spans="1:3" ht="39.75" customHeight="1">
      <c r="A95">
        <v>89</v>
      </c>
      <c r="B95" t="s">
        <v>121</v>
      </c>
      <c r="C95" t="s">
        <v>35</v>
      </c>
    </row>
    <row r="96" spans="1:3" ht="39.75" customHeight="1">
      <c r="A96">
        <v>90</v>
      </c>
      <c r="B96" t="s">
        <v>122</v>
      </c>
      <c r="C96" t="s">
        <v>35</v>
      </c>
    </row>
    <row r="97" spans="1:3" ht="39.75" customHeight="1">
      <c r="A97">
        <v>91</v>
      </c>
      <c r="B97" t="s">
        <v>123</v>
      </c>
      <c r="C97" t="s">
        <v>38</v>
      </c>
    </row>
    <row r="98" spans="1:3" ht="39.75" customHeight="1">
      <c r="A98">
        <v>92</v>
      </c>
      <c r="B98" t="s">
        <v>124</v>
      </c>
      <c r="C98" t="s">
        <v>38</v>
      </c>
    </row>
    <row r="99" spans="1:3" ht="39.75" customHeight="1">
      <c r="A99">
        <v>93</v>
      </c>
      <c r="B99" t="s">
        <v>125</v>
      </c>
      <c r="C99" t="s">
        <v>38</v>
      </c>
    </row>
    <row r="100" spans="1:3" ht="39.75" customHeight="1">
      <c r="A100">
        <v>94</v>
      </c>
      <c r="B100" t="s">
        <v>126</v>
      </c>
      <c r="C100" t="s">
        <v>38</v>
      </c>
    </row>
    <row r="101" spans="1:3" ht="39.75" customHeight="1">
      <c r="A101">
        <v>95</v>
      </c>
      <c r="B101" t="s">
        <v>127</v>
      </c>
      <c r="C101" t="s">
        <v>38</v>
      </c>
    </row>
    <row r="102" spans="1:3" ht="39.75" customHeight="1">
      <c r="A102">
        <v>96</v>
      </c>
      <c r="B102" t="s">
        <v>128</v>
      </c>
      <c r="C102" t="s">
        <v>31</v>
      </c>
    </row>
    <row r="103" spans="1:3" ht="39.75" customHeight="1">
      <c r="A103">
        <v>97</v>
      </c>
      <c r="B103" t="s">
        <v>129</v>
      </c>
      <c r="C103" t="s">
        <v>47</v>
      </c>
    </row>
    <row r="104" spans="1:3" ht="39.75" customHeight="1">
      <c r="A104">
        <v>98</v>
      </c>
      <c r="B104" t="s">
        <v>130</v>
      </c>
      <c r="C104" t="s">
        <v>47</v>
      </c>
    </row>
    <row r="105" spans="1:3" ht="39.75" customHeight="1">
      <c r="A105">
        <v>99</v>
      </c>
      <c r="B105" t="s">
        <v>131</v>
      </c>
      <c r="C105" t="s">
        <v>47</v>
      </c>
    </row>
    <row r="106" spans="1:3" ht="39.75" customHeight="1">
      <c r="A106">
        <v>100</v>
      </c>
      <c r="B106" t="s">
        <v>132</v>
      </c>
      <c r="C106" t="s">
        <v>47</v>
      </c>
    </row>
    <row r="107" spans="1:3" ht="39.75" customHeight="1">
      <c r="A107">
        <v>101</v>
      </c>
      <c r="B107" t="s">
        <v>133</v>
      </c>
      <c r="C107" t="s">
        <v>47</v>
      </c>
    </row>
    <row r="108" spans="1:3" ht="39.75" customHeight="1">
      <c r="A108">
        <v>102</v>
      </c>
      <c r="B108" t="s">
        <v>134</v>
      </c>
      <c r="C108" t="s">
        <v>47</v>
      </c>
    </row>
    <row r="109" spans="1:3" ht="39.75" customHeight="1">
      <c r="A109">
        <v>103</v>
      </c>
      <c r="B109" t="s">
        <v>135</v>
      </c>
      <c r="C109" t="s">
        <v>47</v>
      </c>
    </row>
    <row r="110" spans="1:3" ht="39.75" customHeight="1">
      <c r="A110">
        <v>104</v>
      </c>
      <c r="B110" t="s">
        <v>136</v>
      </c>
      <c r="C110" t="s">
        <v>70</v>
      </c>
    </row>
    <row r="111" spans="1:3" ht="39.75" customHeight="1">
      <c r="A111">
        <v>105</v>
      </c>
      <c r="B111" t="s">
        <v>137</v>
      </c>
      <c r="C111" t="s">
        <v>70</v>
      </c>
    </row>
    <row r="112" spans="1:3" ht="39.75" customHeight="1">
      <c r="A112">
        <v>106</v>
      </c>
      <c r="B112" t="s">
        <v>138</v>
      </c>
      <c r="C112" t="s">
        <v>70</v>
      </c>
    </row>
    <row r="113" spans="1:3" ht="39.75" customHeight="1">
      <c r="A113">
        <v>107</v>
      </c>
      <c r="B113" t="s">
        <v>139</v>
      </c>
      <c r="C113" t="s">
        <v>70</v>
      </c>
    </row>
    <row r="114" spans="1:3" ht="39.75" customHeight="1">
      <c r="A114">
        <v>108</v>
      </c>
      <c r="B114" t="s">
        <v>140</v>
      </c>
      <c r="C114" t="s">
        <v>70</v>
      </c>
    </row>
    <row r="115" spans="1:3" ht="39.75" customHeight="1">
      <c r="A115">
        <v>109</v>
      </c>
      <c r="B115" t="s">
        <v>141</v>
      </c>
      <c r="C115" t="s">
        <v>70</v>
      </c>
    </row>
    <row r="116" spans="1:3" ht="39.75" customHeight="1">
      <c r="A116">
        <v>110</v>
      </c>
      <c r="B116" t="s">
        <v>142</v>
      </c>
      <c r="C116" t="s">
        <v>27</v>
      </c>
    </row>
    <row r="117" spans="1:3" ht="39.75" customHeight="1">
      <c r="A117">
        <v>111</v>
      </c>
      <c r="B117" t="s">
        <v>143</v>
      </c>
      <c r="C117" t="s">
        <v>41</v>
      </c>
    </row>
    <row r="118" spans="1:3" ht="39.75" customHeight="1">
      <c r="A118">
        <v>112</v>
      </c>
      <c r="B118" t="s">
        <v>144</v>
      </c>
      <c r="C118" t="s">
        <v>35</v>
      </c>
    </row>
    <row r="119" spans="1:3" ht="39.75" customHeight="1">
      <c r="A119">
        <v>113</v>
      </c>
      <c r="B119" t="s">
        <v>145</v>
      </c>
      <c r="C119" t="s">
        <v>38</v>
      </c>
    </row>
    <row r="120" spans="1:3" ht="39.75" customHeight="1">
      <c r="A120">
        <v>114</v>
      </c>
      <c r="B120" t="s">
        <v>146</v>
      </c>
      <c r="C120" t="s">
        <v>31</v>
      </c>
    </row>
    <row r="121" spans="1:3" ht="39.75" customHeight="1">
      <c r="A121">
        <v>115</v>
      </c>
      <c r="B121" t="s">
        <v>147</v>
      </c>
      <c r="C121" t="s">
        <v>31</v>
      </c>
    </row>
    <row r="122" spans="1:3" ht="39.75" customHeight="1">
      <c r="A122">
        <v>116</v>
      </c>
      <c r="B122" t="s">
        <v>148</v>
      </c>
      <c r="C122" t="s">
        <v>31</v>
      </c>
    </row>
    <row r="123" spans="1:3" ht="39.75" customHeight="1">
      <c r="A123">
        <v>117</v>
      </c>
      <c r="B123" t="s">
        <v>149</v>
      </c>
      <c r="C123" t="s">
        <v>31</v>
      </c>
    </row>
    <row r="124" spans="1:3" ht="39.75" customHeight="1">
      <c r="A124">
        <v>118</v>
      </c>
      <c r="B124" t="s">
        <v>150</v>
      </c>
      <c r="C124" t="s">
        <v>70</v>
      </c>
    </row>
    <row r="125" spans="1:3" ht="39.75" customHeight="1">
      <c r="A125">
        <v>119</v>
      </c>
      <c r="B125" t="s">
        <v>151</v>
      </c>
      <c r="C125" t="s">
        <v>70</v>
      </c>
    </row>
    <row r="126" spans="1:3" ht="39.75" customHeight="1">
      <c r="A126">
        <v>120</v>
      </c>
      <c r="B126" t="s">
        <v>152</v>
      </c>
      <c r="C126" t="s">
        <v>27</v>
      </c>
    </row>
    <row r="127" spans="1:3" ht="39.75" customHeight="1">
      <c r="A127">
        <v>121</v>
      </c>
      <c r="B127" t="s">
        <v>153</v>
      </c>
      <c r="C127" t="s">
        <v>27</v>
      </c>
    </row>
    <row r="128" spans="1:3" ht="39.75" customHeight="1">
      <c r="A128">
        <v>122</v>
      </c>
      <c r="B128" t="s">
        <v>154</v>
      </c>
      <c r="C128" t="s">
        <v>41</v>
      </c>
    </row>
    <row r="129" spans="1:3" ht="39.75" customHeight="1">
      <c r="A129">
        <v>123</v>
      </c>
      <c r="B129" t="s">
        <v>155</v>
      </c>
      <c r="C129" t="s">
        <v>41</v>
      </c>
    </row>
    <row r="130" spans="1:3" ht="39.75" customHeight="1">
      <c r="A130">
        <v>124</v>
      </c>
      <c r="B130" t="s">
        <v>156</v>
      </c>
      <c r="C130" t="s">
        <v>41</v>
      </c>
    </row>
    <row r="131" spans="1:3" ht="39.75" customHeight="1">
      <c r="A131">
        <v>125</v>
      </c>
      <c r="B131" t="s">
        <v>157</v>
      </c>
      <c r="C131" t="s">
        <v>35</v>
      </c>
    </row>
    <row r="132" spans="1:3" ht="39.75" customHeight="1">
      <c r="A132">
        <v>126</v>
      </c>
      <c r="B132" t="s">
        <v>158</v>
      </c>
      <c r="C132" t="s">
        <v>31</v>
      </c>
    </row>
    <row r="133" spans="1:3" ht="39.75" customHeight="1">
      <c r="A133">
        <v>127</v>
      </c>
      <c r="B133" t="s">
        <v>159</v>
      </c>
      <c r="C133" t="s">
        <v>31</v>
      </c>
    </row>
    <row r="134" spans="1:3" ht="39.75" customHeight="1">
      <c r="A134">
        <v>128</v>
      </c>
      <c r="B134" t="s">
        <v>160</v>
      </c>
      <c r="C134" t="s">
        <v>47</v>
      </c>
    </row>
    <row r="135" spans="1:3" ht="39.75" customHeight="1">
      <c r="A135">
        <v>129</v>
      </c>
      <c r="B135" t="s">
        <v>161</v>
      </c>
      <c r="C135" t="s">
        <v>41</v>
      </c>
    </row>
    <row r="136" spans="1:3" ht="39.75" customHeight="1">
      <c r="A136">
        <v>130</v>
      </c>
      <c r="B136" t="s">
        <v>162</v>
      </c>
      <c r="C136" t="s">
        <v>31</v>
      </c>
    </row>
    <row r="137" spans="1:3" ht="39.75" customHeight="1">
      <c r="A137">
        <v>131</v>
      </c>
      <c r="B137" t="s">
        <v>163</v>
      </c>
      <c r="C137" t="s">
        <v>31</v>
      </c>
    </row>
    <row r="138" spans="1:3" ht="39.75" customHeight="1">
      <c r="A138">
        <v>132</v>
      </c>
      <c r="B138" t="s">
        <v>164</v>
      </c>
      <c r="C138" t="s">
        <v>47</v>
      </c>
    </row>
    <row r="139" spans="1:3" ht="39.75" customHeight="1">
      <c r="A139">
        <v>133</v>
      </c>
      <c r="B139" t="s">
        <v>165</v>
      </c>
      <c r="C139" t="s">
        <v>41</v>
      </c>
    </row>
    <row r="140" spans="1:3" ht="39.75" customHeight="1">
      <c r="A140">
        <v>134</v>
      </c>
      <c r="B140" t="s">
        <v>166</v>
      </c>
      <c r="C140" t="s">
        <v>41</v>
      </c>
    </row>
    <row r="141" spans="1:3" ht="39.75" customHeight="1">
      <c r="A141">
        <v>135</v>
      </c>
      <c r="B141" t="s">
        <v>167</v>
      </c>
      <c r="C141" t="s">
        <v>38</v>
      </c>
    </row>
    <row r="142" spans="1:3" ht="39.75" customHeight="1">
      <c r="A142">
        <v>136</v>
      </c>
      <c r="B142" t="s">
        <v>168</v>
      </c>
      <c r="C142" t="s">
        <v>38</v>
      </c>
    </row>
    <row r="143" spans="1:3" ht="39.75" customHeight="1">
      <c r="A143">
        <v>137</v>
      </c>
      <c r="B143" t="s">
        <v>169</v>
      </c>
      <c r="C143" t="s">
        <v>31</v>
      </c>
    </row>
    <row r="144" spans="1:3" ht="39.75" customHeight="1">
      <c r="A144">
        <v>138</v>
      </c>
      <c r="B144" t="s">
        <v>170</v>
      </c>
      <c r="C144" t="s">
        <v>47</v>
      </c>
    </row>
    <row r="145" spans="1:3" ht="39.75" customHeight="1">
      <c r="A145">
        <v>139</v>
      </c>
      <c r="B145" t="s">
        <v>171</v>
      </c>
      <c r="C145" t="s">
        <v>47</v>
      </c>
    </row>
    <row r="146" spans="1:3" ht="39.75" customHeight="1">
      <c r="A146">
        <v>140</v>
      </c>
      <c r="B146" t="s">
        <v>172</v>
      </c>
      <c r="C146" t="s">
        <v>41</v>
      </c>
    </row>
    <row r="147" spans="1:3" ht="39.75" customHeight="1">
      <c r="A147">
        <v>141</v>
      </c>
      <c r="B147" t="s">
        <v>173</v>
      </c>
      <c r="C147" t="s">
        <v>31</v>
      </c>
    </row>
    <row r="148" spans="1:3" ht="39.75" customHeight="1">
      <c r="A148">
        <v>142</v>
      </c>
      <c r="B148" t="s">
        <v>174</v>
      </c>
      <c r="C148" t="s">
        <v>35</v>
      </c>
    </row>
    <row r="149" spans="1:3" ht="39.75" customHeight="1">
      <c r="A149">
        <v>143</v>
      </c>
      <c r="B149" t="s">
        <v>175</v>
      </c>
      <c r="C149" t="s">
        <v>35</v>
      </c>
    </row>
    <row r="150" spans="1:3" ht="39.75" customHeight="1">
      <c r="A150">
        <v>144</v>
      </c>
      <c r="B150" t="s">
        <v>176</v>
      </c>
      <c r="C150" t="s">
        <v>38</v>
      </c>
    </row>
    <row r="151" spans="1:3" ht="39.75" customHeight="1">
      <c r="A151">
        <v>145</v>
      </c>
      <c r="B151" t="s">
        <v>177</v>
      </c>
      <c r="C151" t="s">
        <v>31</v>
      </c>
    </row>
    <row r="152" spans="1:3" ht="39.75" customHeight="1">
      <c r="A152">
        <v>146</v>
      </c>
      <c r="B152" t="s">
        <v>178</v>
      </c>
      <c r="C152" t="s">
        <v>47</v>
      </c>
    </row>
    <row r="153" spans="1:3" ht="39.75" customHeight="1">
      <c r="A153">
        <v>147</v>
      </c>
      <c r="B153" t="s">
        <v>179</v>
      </c>
      <c r="C153" t="s">
        <v>41</v>
      </c>
    </row>
    <row r="154" spans="1:3" ht="39.75" customHeight="1">
      <c r="A154">
        <v>148</v>
      </c>
      <c r="B154" t="s">
        <v>180</v>
      </c>
      <c r="C154" t="s">
        <v>41</v>
      </c>
    </row>
    <row r="155" spans="1:3" ht="39.75" customHeight="1">
      <c r="A155">
        <v>149</v>
      </c>
      <c r="B155" t="s">
        <v>181</v>
      </c>
      <c r="C155" t="s">
        <v>38</v>
      </c>
    </row>
    <row r="156" spans="1:3" ht="39.75" customHeight="1">
      <c r="A156">
        <v>150</v>
      </c>
      <c r="B156" t="s">
        <v>182</v>
      </c>
      <c r="C156" t="s">
        <v>27</v>
      </c>
    </row>
    <row r="157" spans="1:3" ht="39.75" customHeight="1">
      <c r="A157">
        <v>151</v>
      </c>
      <c r="B157" t="s">
        <v>183</v>
      </c>
      <c r="C157" t="s">
        <v>35</v>
      </c>
    </row>
    <row r="158" spans="1:3" ht="39.75" customHeight="1">
      <c r="A158">
        <v>152</v>
      </c>
      <c r="B158" t="s">
        <v>184</v>
      </c>
      <c r="C158" t="s">
        <v>38</v>
      </c>
    </row>
    <row r="159" spans="1:3" ht="39.75" customHeight="1">
      <c r="A159">
        <v>153</v>
      </c>
      <c r="B159" t="s">
        <v>185</v>
      </c>
      <c r="C159" t="s">
        <v>47</v>
      </c>
    </row>
    <row r="160" spans="1:3" ht="39.75" customHeight="1">
      <c r="A160">
        <v>154</v>
      </c>
      <c r="B160" t="s">
        <v>186</v>
      </c>
      <c r="C160" t="s">
        <v>47</v>
      </c>
    </row>
    <row r="161" spans="1:3" ht="39.75" customHeight="1">
      <c r="A161">
        <v>155</v>
      </c>
      <c r="B161" t="s">
        <v>187</v>
      </c>
      <c r="C161" t="s">
        <v>47</v>
      </c>
    </row>
    <row r="162" spans="1:3" ht="39.75" customHeight="1">
      <c r="A162">
        <v>156</v>
      </c>
      <c r="B162" t="s">
        <v>188</v>
      </c>
      <c r="C162" t="s">
        <v>41</v>
      </c>
    </row>
    <row r="163" spans="1:3" ht="39.75" customHeight="1">
      <c r="A163">
        <v>157</v>
      </c>
      <c r="B163" t="s">
        <v>189</v>
      </c>
      <c r="C163" t="s">
        <v>41</v>
      </c>
    </row>
    <row r="164" spans="1:3" ht="39.75" customHeight="1">
      <c r="A164">
        <v>158</v>
      </c>
      <c r="B164" t="s">
        <v>190</v>
      </c>
      <c r="C164" t="s">
        <v>35</v>
      </c>
    </row>
    <row r="165" spans="1:3" ht="39.75" customHeight="1">
      <c r="A165">
        <v>159</v>
      </c>
      <c r="B165" t="s">
        <v>191</v>
      </c>
      <c r="C165" t="s">
        <v>35</v>
      </c>
    </row>
    <row r="166" spans="1:3" ht="39.75" customHeight="1">
      <c r="A166">
        <v>160</v>
      </c>
      <c r="B166" t="s">
        <v>192</v>
      </c>
      <c r="C166" t="s">
        <v>35</v>
      </c>
    </row>
    <row r="167" spans="1:3" ht="39.75" customHeight="1">
      <c r="A167">
        <v>161</v>
      </c>
      <c r="B167" t="s">
        <v>193</v>
      </c>
      <c r="C167" t="s">
        <v>35</v>
      </c>
    </row>
    <row r="168" spans="1:3" ht="39.75" customHeight="1">
      <c r="A168">
        <v>162</v>
      </c>
      <c r="B168" t="s">
        <v>194</v>
      </c>
      <c r="C168" t="s">
        <v>27</v>
      </c>
    </row>
    <row r="169" spans="1:3" ht="39.75" customHeight="1">
      <c r="A169">
        <v>163</v>
      </c>
      <c r="B169" t="s">
        <v>195</v>
      </c>
      <c r="C169" t="s">
        <v>27</v>
      </c>
    </row>
    <row r="170" spans="1:3" ht="39.75" customHeight="1">
      <c r="A170">
        <v>164</v>
      </c>
      <c r="B170" t="s">
        <v>196</v>
      </c>
      <c r="C170" t="s">
        <v>27</v>
      </c>
    </row>
    <row r="171" spans="1:3" ht="39.75" customHeight="1">
      <c r="A171">
        <v>165</v>
      </c>
      <c r="B171" t="s">
        <v>197</v>
      </c>
      <c r="C171" t="s">
        <v>27</v>
      </c>
    </row>
    <row r="172" spans="1:3" ht="39.75" customHeight="1">
      <c r="A172">
        <v>166</v>
      </c>
      <c r="B172" t="s">
        <v>198</v>
      </c>
      <c r="C172" t="s">
        <v>41</v>
      </c>
    </row>
    <row r="173" spans="1:3" ht="39.75" customHeight="1">
      <c r="A173">
        <v>167</v>
      </c>
      <c r="B173" t="s">
        <v>199</v>
      </c>
      <c r="C173" t="s">
        <v>35</v>
      </c>
    </row>
    <row r="174" spans="1:3" ht="39.75" customHeight="1">
      <c r="A174">
        <v>168</v>
      </c>
      <c r="B174" t="s">
        <v>200</v>
      </c>
      <c r="C174" t="s">
        <v>38</v>
      </c>
    </row>
    <row r="175" spans="1:3" ht="39.75" customHeight="1">
      <c r="A175">
        <v>169</v>
      </c>
      <c r="B175" t="s">
        <v>201</v>
      </c>
      <c r="C175" t="s">
        <v>38</v>
      </c>
    </row>
    <row r="176" spans="1:3" ht="39.75" customHeight="1">
      <c r="A176">
        <v>170</v>
      </c>
      <c r="B176" t="s">
        <v>202</v>
      </c>
      <c r="C176" t="s">
        <v>31</v>
      </c>
    </row>
    <row r="177" spans="1:3" ht="39.75" customHeight="1">
      <c r="A177">
        <v>171</v>
      </c>
      <c r="B177" t="s">
        <v>203</v>
      </c>
      <c r="C177" t="s">
        <v>31</v>
      </c>
    </row>
    <row r="178" spans="1:3" ht="39.75" customHeight="1">
      <c r="A178">
        <v>172</v>
      </c>
      <c r="B178" t="s">
        <v>204</v>
      </c>
      <c r="C178" t="s">
        <v>31</v>
      </c>
    </row>
    <row r="179" spans="1:3" ht="39.75" customHeight="1">
      <c r="A179">
        <v>173</v>
      </c>
      <c r="B179" t="s">
        <v>205</v>
      </c>
      <c r="C179" t="s">
        <v>47</v>
      </c>
    </row>
    <row r="180" spans="1:3" ht="39.75" customHeight="1">
      <c r="A180">
        <v>174</v>
      </c>
      <c r="B180" t="s">
        <v>206</v>
      </c>
      <c r="C180" t="s">
        <v>47</v>
      </c>
    </row>
    <row r="181" spans="1:3" ht="39.75" customHeight="1">
      <c r="A181">
        <v>175</v>
      </c>
      <c r="B181" t="s">
        <v>207</v>
      </c>
      <c r="C181" t="s">
        <v>41</v>
      </c>
    </row>
    <row r="182" spans="1:3" ht="39.75" customHeight="1">
      <c r="A182">
        <v>176</v>
      </c>
      <c r="B182" t="s">
        <v>208</v>
      </c>
      <c r="C182" t="s">
        <v>35</v>
      </c>
    </row>
    <row r="183" spans="1:3" ht="39.75" customHeight="1">
      <c r="A183">
        <v>177</v>
      </c>
      <c r="B183" t="s">
        <v>209</v>
      </c>
      <c r="C183" t="s">
        <v>35</v>
      </c>
    </row>
    <row r="184" spans="1:3" ht="39.75" customHeight="1">
      <c r="A184">
        <v>178</v>
      </c>
      <c r="B184" t="s">
        <v>210</v>
      </c>
      <c r="C184" t="s">
        <v>35</v>
      </c>
    </row>
    <row r="185" spans="1:3" ht="39.75" customHeight="1">
      <c r="A185">
        <v>179</v>
      </c>
      <c r="B185" t="s">
        <v>211</v>
      </c>
      <c r="C185" t="s">
        <v>35</v>
      </c>
    </row>
    <row r="186" spans="1:3" ht="39.75" customHeight="1">
      <c r="A186">
        <v>180</v>
      </c>
      <c r="B186" t="s">
        <v>212</v>
      </c>
      <c r="C186" t="s">
        <v>35</v>
      </c>
    </row>
    <row r="187" spans="1:3" ht="39.75" customHeight="1">
      <c r="A187">
        <v>181</v>
      </c>
      <c r="B187" t="s">
        <v>213</v>
      </c>
      <c r="C187" t="s">
        <v>31</v>
      </c>
    </row>
    <row r="188" spans="1:3" ht="39.75" customHeight="1">
      <c r="A188">
        <v>182</v>
      </c>
      <c r="B188" t="s">
        <v>214</v>
      </c>
      <c r="C188" t="s">
        <v>41</v>
      </c>
    </row>
    <row r="189" spans="1:3" ht="39.75" customHeight="1">
      <c r="A189">
        <v>183</v>
      </c>
      <c r="B189" t="s">
        <v>215</v>
      </c>
      <c r="C189" t="s">
        <v>35</v>
      </c>
    </row>
    <row r="190" spans="1:3" ht="39.75" customHeight="1">
      <c r="A190">
        <v>184</v>
      </c>
      <c r="B190" t="s">
        <v>216</v>
      </c>
      <c r="C190" t="s">
        <v>35</v>
      </c>
    </row>
    <row r="191" spans="1:3" ht="39.75" customHeight="1">
      <c r="A191">
        <v>185</v>
      </c>
      <c r="B191" t="s">
        <v>217</v>
      </c>
      <c r="C191" t="s">
        <v>35</v>
      </c>
    </row>
    <row r="192" spans="1:3" ht="39.75" customHeight="1">
      <c r="A192">
        <v>186</v>
      </c>
      <c r="B192" t="s">
        <v>51</v>
      </c>
      <c r="C192" t="s">
        <v>35</v>
      </c>
    </row>
    <row r="193" spans="1:3" ht="39.75" customHeight="1">
      <c r="A193">
        <v>187</v>
      </c>
      <c r="B193" t="s">
        <v>44</v>
      </c>
      <c r="C193" t="s">
        <v>35</v>
      </c>
    </row>
    <row r="194" spans="1:3" ht="39.75" customHeight="1">
      <c r="A194">
        <v>188</v>
      </c>
      <c r="B194" t="s">
        <v>218</v>
      </c>
      <c r="C194" t="s">
        <v>31</v>
      </c>
    </row>
    <row r="195" spans="1:3" ht="39.75" customHeight="1">
      <c r="A195">
        <v>189</v>
      </c>
      <c r="B195" t="s">
        <v>219</v>
      </c>
      <c r="C195" t="s">
        <v>47</v>
      </c>
    </row>
    <row r="196" spans="1:3" ht="39.75" customHeight="1">
      <c r="A196">
        <v>190</v>
      </c>
      <c r="B196" t="s">
        <v>220</v>
      </c>
      <c r="C196" t="s">
        <v>47</v>
      </c>
    </row>
    <row r="197" spans="1:3" ht="39.75" customHeight="1">
      <c r="A197">
        <v>191</v>
      </c>
      <c r="B197" t="s">
        <v>221</v>
      </c>
      <c r="C197" t="s">
        <v>35</v>
      </c>
    </row>
    <row r="198" spans="1:3" ht="39.75" customHeight="1">
      <c r="A198">
        <v>192</v>
      </c>
      <c r="B198" t="s">
        <v>222</v>
      </c>
      <c r="C198" t="s">
        <v>38</v>
      </c>
    </row>
    <row r="199" spans="1:3" ht="39.75" customHeight="1">
      <c r="A199">
        <v>193</v>
      </c>
      <c r="B199" t="s">
        <v>223</v>
      </c>
      <c r="C199" t="s">
        <v>38</v>
      </c>
    </row>
    <row r="200" spans="1:3" ht="39.75" customHeight="1">
      <c r="A200">
        <v>194</v>
      </c>
      <c r="B200" t="s">
        <v>224</v>
      </c>
      <c r="C200" t="s">
        <v>31</v>
      </c>
    </row>
    <row r="201" spans="1:3" ht="39.75" customHeight="1">
      <c r="A201">
        <v>195</v>
      </c>
      <c r="B201" t="s">
        <v>225</v>
      </c>
      <c r="C201" t="s">
        <v>47</v>
      </c>
    </row>
    <row r="202" spans="1:3" ht="39.75" customHeight="1">
      <c r="A202">
        <v>196</v>
      </c>
      <c r="B202" t="s">
        <v>226</v>
      </c>
      <c r="C202" t="s">
        <v>27</v>
      </c>
    </row>
    <row r="203" spans="1:3" ht="39.75" customHeight="1">
      <c r="A203">
        <v>197</v>
      </c>
      <c r="B203" t="s">
        <v>64</v>
      </c>
      <c r="C203" t="s">
        <v>41</v>
      </c>
    </row>
    <row r="204" spans="1:3" ht="39.75" customHeight="1">
      <c r="A204">
        <v>198</v>
      </c>
      <c r="B204" t="s">
        <v>227</v>
      </c>
      <c r="C204" t="s">
        <v>41</v>
      </c>
    </row>
    <row r="205" spans="1:3" ht="39.75" customHeight="1">
      <c r="A205">
        <v>199</v>
      </c>
      <c r="B205" t="s">
        <v>228</v>
      </c>
      <c r="C205" t="s">
        <v>35</v>
      </c>
    </row>
    <row r="206" spans="1:3" ht="39.75" customHeight="1">
      <c r="A206">
        <v>200</v>
      </c>
      <c r="B206" t="s">
        <v>229</v>
      </c>
      <c r="C206" t="s">
        <v>35</v>
      </c>
    </row>
    <row r="207" spans="1:3" ht="39.75" customHeight="1">
      <c r="A207">
        <v>201</v>
      </c>
      <c r="B207" t="s">
        <v>230</v>
      </c>
      <c r="C207" t="s">
        <v>38</v>
      </c>
    </row>
    <row r="208" spans="1:3" ht="39.75" customHeight="1">
      <c r="A208">
        <v>202</v>
      </c>
      <c r="B208" t="s">
        <v>231</v>
      </c>
      <c r="C208" t="s">
        <v>31</v>
      </c>
    </row>
    <row r="209" spans="1:3" ht="39.75" customHeight="1">
      <c r="A209">
        <v>203</v>
      </c>
      <c r="B209" t="s">
        <v>232</v>
      </c>
      <c r="C209" t="s">
        <v>31</v>
      </c>
    </row>
    <row r="210" spans="1:3" ht="39.75" customHeight="1">
      <c r="A210">
        <v>204</v>
      </c>
      <c r="B210" t="s">
        <v>233</v>
      </c>
      <c r="C210" t="s">
        <v>31</v>
      </c>
    </row>
    <row r="211" spans="1:3" ht="39.75" customHeight="1">
      <c r="A211">
        <v>205</v>
      </c>
      <c r="B211" t="s">
        <v>234</v>
      </c>
      <c r="C211" t="s">
        <v>70</v>
      </c>
    </row>
    <row r="212" spans="1:3" ht="39.75" customHeight="1">
      <c r="A212">
        <v>206</v>
      </c>
      <c r="B212" t="s">
        <v>235</v>
      </c>
      <c r="C212" t="s">
        <v>70</v>
      </c>
    </row>
    <row r="213" spans="1:3" ht="39.75" customHeight="1">
      <c r="A213">
        <v>207</v>
      </c>
      <c r="B213" t="s">
        <v>236</v>
      </c>
      <c r="C213" t="s">
        <v>70</v>
      </c>
    </row>
    <row r="214" spans="1:3" ht="39.75" customHeight="1">
      <c r="A214">
        <v>208</v>
      </c>
      <c r="B214" t="s">
        <v>237</v>
      </c>
      <c r="C214" t="s">
        <v>70</v>
      </c>
    </row>
    <row r="215" spans="1:3" ht="39.75" customHeight="1">
      <c r="A215">
        <v>209</v>
      </c>
      <c r="B215" t="s">
        <v>238</v>
      </c>
      <c r="C215" t="s">
        <v>41</v>
      </c>
    </row>
    <row r="216" spans="1:3" ht="39.75" customHeight="1">
      <c r="A216">
        <v>210</v>
      </c>
      <c r="B216" t="s">
        <v>239</v>
      </c>
      <c r="C216" t="s">
        <v>35</v>
      </c>
    </row>
    <row r="217" spans="1:3" ht="39.75" customHeight="1">
      <c r="A217">
        <v>211</v>
      </c>
      <c r="B217" t="s">
        <v>240</v>
      </c>
      <c r="C217" t="s">
        <v>31</v>
      </c>
    </row>
    <row r="218" spans="1:3" ht="39.75" customHeight="1">
      <c r="A218">
        <v>212</v>
      </c>
      <c r="B218" t="s">
        <v>241</v>
      </c>
      <c r="C218" t="s">
        <v>27</v>
      </c>
    </row>
    <row r="219" spans="1:3" ht="39.75" customHeight="1">
      <c r="A219">
        <v>213</v>
      </c>
      <c r="B219" t="s">
        <v>242</v>
      </c>
      <c r="C219" t="s">
        <v>27</v>
      </c>
    </row>
    <row r="220" spans="1:3" ht="39.75" customHeight="1">
      <c r="A220">
        <v>214</v>
      </c>
      <c r="B220" t="s">
        <v>243</v>
      </c>
      <c r="C220" t="s">
        <v>41</v>
      </c>
    </row>
    <row r="221" spans="1:3" ht="39.75" customHeight="1">
      <c r="A221">
        <v>215</v>
      </c>
      <c r="B221" t="s">
        <v>244</v>
      </c>
      <c r="C221" t="s">
        <v>41</v>
      </c>
    </row>
    <row r="222" spans="1:3" ht="39.75" customHeight="1">
      <c r="A222">
        <v>216</v>
      </c>
      <c r="B222" t="s">
        <v>245</v>
      </c>
      <c r="C222" t="s">
        <v>41</v>
      </c>
    </row>
    <row r="223" spans="1:3" ht="39.75" customHeight="1">
      <c r="A223">
        <v>217</v>
      </c>
      <c r="B223" t="s">
        <v>246</v>
      </c>
      <c r="C223" t="s">
        <v>35</v>
      </c>
    </row>
    <row r="224" spans="1:3" ht="39.75" customHeight="1">
      <c r="A224">
        <v>218</v>
      </c>
      <c r="B224" t="s">
        <v>247</v>
      </c>
      <c r="C224" t="s">
        <v>35</v>
      </c>
    </row>
    <row r="225" spans="1:3" ht="39.75" customHeight="1">
      <c r="A225">
        <v>219</v>
      </c>
      <c r="B225" t="s">
        <v>248</v>
      </c>
      <c r="C225" t="s">
        <v>38</v>
      </c>
    </row>
    <row r="226" spans="1:3" ht="39.75" customHeight="1">
      <c r="A226">
        <v>220</v>
      </c>
      <c r="B226" t="s">
        <v>249</v>
      </c>
      <c r="C226" t="s">
        <v>31</v>
      </c>
    </row>
    <row r="227" spans="1:3" ht="39.75" customHeight="1">
      <c r="A227">
        <v>221</v>
      </c>
      <c r="B227" t="s">
        <v>250</v>
      </c>
      <c r="C227" t="s">
        <v>31</v>
      </c>
    </row>
    <row r="228" spans="1:3" ht="39.75" customHeight="1">
      <c r="A228">
        <v>222</v>
      </c>
      <c r="B228" t="s">
        <v>251</v>
      </c>
      <c r="C228" t="s">
        <v>31</v>
      </c>
    </row>
    <row r="229" spans="1:3" ht="39.75" customHeight="1">
      <c r="A229">
        <v>223</v>
      </c>
      <c r="B229" t="s">
        <v>252</v>
      </c>
      <c r="C229" t="s">
        <v>31</v>
      </c>
    </row>
    <row r="230" spans="1:3" ht="39.75" customHeight="1">
      <c r="A230">
        <v>224</v>
      </c>
      <c r="B230" t="s">
        <v>253</v>
      </c>
      <c r="C230" t="s">
        <v>47</v>
      </c>
    </row>
    <row r="231" spans="1:3" ht="39.75" customHeight="1">
      <c r="A231">
        <v>225</v>
      </c>
      <c r="B231" t="s">
        <v>254</v>
      </c>
      <c r="C231" t="s">
        <v>47</v>
      </c>
    </row>
    <row r="232" spans="1:3" ht="39.75" customHeight="1">
      <c r="A232">
        <v>226</v>
      </c>
      <c r="B232" t="s">
        <v>255</v>
      </c>
      <c r="C232" t="s">
        <v>41</v>
      </c>
    </row>
    <row r="233" spans="1:3" ht="39.75" customHeight="1">
      <c r="A233">
        <v>227</v>
      </c>
      <c r="B233" t="s">
        <v>256</v>
      </c>
      <c r="C233" t="s">
        <v>41</v>
      </c>
    </row>
    <row r="234" spans="1:3" ht="39.75" customHeight="1">
      <c r="A234">
        <v>228</v>
      </c>
      <c r="B234" t="s">
        <v>257</v>
      </c>
      <c r="C234" t="s">
        <v>35</v>
      </c>
    </row>
    <row r="235" spans="1:3" ht="39.75" customHeight="1">
      <c r="A235">
        <v>229</v>
      </c>
      <c r="B235" t="s">
        <v>258</v>
      </c>
      <c r="C235" t="s">
        <v>31</v>
      </c>
    </row>
    <row r="236" spans="1:3" ht="39.75" customHeight="1">
      <c r="A236">
        <v>230</v>
      </c>
      <c r="B236" t="s">
        <v>259</v>
      </c>
      <c r="C236" t="s">
        <v>47</v>
      </c>
    </row>
    <row r="237" spans="1:3" ht="39.75" customHeight="1">
      <c r="A237">
        <v>231</v>
      </c>
      <c r="B237" t="s">
        <v>260</v>
      </c>
      <c r="C237" t="s">
        <v>70</v>
      </c>
    </row>
    <row r="238" spans="1:3" ht="39.75" customHeight="1">
      <c r="A238">
        <v>232</v>
      </c>
      <c r="B238" t="s">
        <v>261</v>
      </c>
      <c r="C238" t="s">
        <v>70</v>
      </c>
    </row>
    <row r="239" spans="1:3" ht="39.75" customHeight="1">
      <c r="A239">
        <v>233</v>
      </c>
      <c r="B239" t="s">
        <v>262</v>
      </c>
      <c r="C239" t="s">
        <v>27</v>
      </c>
    </row>
    <row r="240" spans="1:3" ht="39.75" customHeight="1">
      <c r="A240">
        <v>234</v>
      </c>
      <c r="B240" t="s">
        <v>263</v>
      </c>
      <c r="C240" t="s">
        <v>41</v>
      </c>
    </row>
    <row r="241" spans="1:3" ht="39.75" customHeight="1">
      <c r="A241">
        <v>235</v>
      </c>
      <c r="B241" t="s">
        <v>264</v>
      </c>
      <c r="C241" t="s">
        <v>41</v>
      </c>
    </row>
    <row r="242" spans="1:3" ht="39.75" customHeight="1">
      <c r="A242">
        <v>236</v>
      </c>
      <c r="B242" t="s">
        <v>265</v>
      </c>
      <c r="C242" t="s">
        <v>35</v>
      </c>
    </row>
    <row r="243" spans="1:3" ht="39.75" customHeight="1">
      <c r="A243">
        <v>237</v>
      </c>
      <c r="B243" t="s">
        <v>266</v>
      </c>
      <c r="C243" t="s">
        <v>35</v>
      </c>
    </row>
    <row r="244" spans="1:3" ht="39.75" customHeight="1">
      <c r="A244">
        <v>238</v>
      </c>
      <c r="B244" t="s">
        <v>267</v>
      </c>
      <c r="C244" t="s">
        <v>38</v>
      </c>
    </row>
    <row r="245" spans="1:3" ht="39.75" customHeight="1">
      <c r="A245">
        <v>239</v>
      </c>
      <c r="B245" t="s">
        <v>268</v>
      </c>
      <c r="C245" t="s">
        <v>38</v>
      </c>
    </row>
    <row r="246" spans="1:3" ht="39.75" customHeight="1">
      <c r="A246">
        <v>240</v>
      </c>
      <c r="B246" t="s">
        <v>269</v>
      </c>
      <c r="C246" t="s">
        <v>31</v>
      </c>
    </row>
    <row r="247" spans="1:3" ht="39.75" customHeight="1">
      <c r="A247">
        <v>241</v>
      </c>
      <c r="B247" t="s">
        <v>270</v>
      </c>
      <c r="C247" t="s">
        <v>47</v>
      </c>
    </row>
    <row r="248" spans="1:3" ht="39.75" customHeight="1">
      <c r="A248">
        <v>242</v>
      </c>
      <c r="B248" t="s">
        <v>271</v>
      </c>
      <c r="C248" t="s">
        <v>47</v>
      </c>
    </row>
    <row r="249" spans="1:3" ht="39.75" customHeight="1">
      <c r="A249">
        <v>243</v>
      </c>
      <c r="B249" t="s">
        <v>272</v>
      </c>
      <c r="C249" t="s">
        <v>47</v>
      </c>
    </row>
    <row r="250" spans="1:3" ht="39.75" customHeight="1">
      <c r="A250">
        <v>244</v>
      </c>
      <c r="B250" t="s">
        <v>273</v>
      </c>
      <c r="C250" t="s">
        <v>47</v>
      </c>
    </row>
    <row r="251" spans="1:3" ht="39.75" customHeight="1">
      <c r="A251">
        <v>245</v>
      </c>
      <c r="B251" t="s">
        <v>274</v>
      </c>
      <c r="C251" t="s">
        <v>47</v>
      </c>
    </row>
    <row r="252" spans="1:3" ht="39.75" customHeight="1">
      <c r="A252">
        <v>246</v>
      </c>
      <c r="B252" t="s">
        <v>275</v>
      </c>
      <c r="C252" t="s">
        <v>47</v>
      </c>
    </row>
    <row r="253" spans="1:3" ht="39.75" customHeight="1">
      <c r="A253">
        <v>247</v>
      </c>
      <c r="B253" t="s">
        <v>276</v>
      </c>
      <c r="C253" t="s">
        <v>47</v>
      </c>
    </row>
    <row r="254" spans="1:3" ht="39.75" customHeight="1">
      <c r="A254">
        <v>248</v>
      </c>
      <c r="B254" t="s">
        <v>277</v>
      </c>
      <c r="C254" t="s">
        <v>47</v>
      </c>
    </row>
    <row r="255" spans="1:3" ht="39.75" customHeight="1">
      <c r="A255">
        <v>249</v>
      </c>
      <c r="B255" t="s">
        <v>278</v>
      </c>
      <c r="C255" t="s">
        <v>47</v>
      </c>
    </row>
    <row r="256" spans="1:3" ht="39.75" customHeight="1">
      <c r="A256">
        <v>250</v>
      </c>
      <c r="B256" t="s">
        <v>279</v>
      </c>
      <c r="C256" t="s">
        <v>70</v>
      </c>
    </row>
    <row r="257" spans="1:3" ht="39.75" customHeight="1">
      <c r="A257">
        <v>251</v>
      </c>
      <c r="B257" t="s">
        <v>280</v>
      </c>
      <c r="C257" t="s">
        <v>70</v>
      </c>
    </row>
    <row r="258" spans="1:3" ht="39.75" customHeight="1">
      <c r="A258">
        <v>252</v>
      </c>
      <c r="B258" t="s">
        <v>281</v>
      </c>
      <c r="C258" t="s">
        <v>70</v>
      </c>
    </row>
    <row r="259" spans="1:3" ht="39.75" customHeight="1">
      <c r="A259">
        <v>253</v>
      </c>
      <c r="B259" t="s">
        <v>282</v>
      </c>
      <c r="C259" t="s">
        <v>70</v>
      </c>
    </row>
    <row r="260" spans="1:3" ht="39.75" customHeight="1">
      <c r="A260">
        <v>254</v>
      </c>
      <c r="B260" t="s">
        <v>283</v>
      </c>
      <c r="C260" t="s">
        <v>70</v>
      </c>
    </row>
    <row r="261" spans="1:3" ht="39.75" customHeight="1">
      <c r="A261">
        <v>255</v>
      </c>
      <c r="B261" t="s">
        <v>284</v>
      </c>
      <c r="C261" t="s">
        <v>41</v>
      </c>
    </row>
    <row r="262" spans="1:3" ht="39.75" customHeight="1">
      <c r="A262">
        <v>256</v>
      </c>
      <c r="B262" t="s">
        <v>285</v>
      </c>
      <c r="C262" t="s">
        <v>41</v>
      </c>
    </row>
    <row r="263" spans="1:3" ht="39.75" customHeight="1">
      <c r="A263">
        <v>257</v>
      </c>
      <c r="B263" t="s">
        <v>286</v>
      </c>
      <c r="C263" t="s">
        <v>41</v>
      </c>
    </row>
    <row r="264" spans="1:3" ht="39.75" customHeight="1">
      <c r="A264">
        <v>258</v>
      </c>
      <c r="B264" t="s">
        <v>287</v>
      </c>
      <c r="C264" t="s">
        <v>41</v>
      </c>
    </row>
    <row r="265" spans="1:3" ht="39.75" customHeight="1">
      <c r="A265">
        <v>259</v>
      </c>
      <c r="B265" t="s">
        <v>288</v>
      </c>
      <c r="C265" t="s">
        <v>35</v>
      </c>
    </row>
    <row r="266" spans="1:3" ht="39.75" customHeight="1">
      <c r="A266">
        <v>260</v>
      </c>
      <c r="B266" t="s">
        <v>289</v>
      </c>
      <c r="C266" t="s">
        <v>38</v>
      </c>
    </row>
    <row r="267" spans="1:3" ht="39.75" customHeight="1">
      <c r="A267">
        <v>261</v>
      </c>
      <c r="B267" t="s">
        <v>290</v>
      </c>
      <c r="C267" t="s">
        <v>38</v>
      </c>
    </row>
    <row r="268" spans="1:3" ht="39.75" customHeight="1">
      <c r="A268">
        <v>262</v>
      </c>
      <c r="B268" t="s">
        <v>291</v>
      </c>
      <c r="C268" t="s">
        <v>38</v>
      </c>
    </row>
    <row r="269" spans="1:3" ht="39.75" customHeight="1">
      <c r="A269">
        <v>263</v>
      </c>
      <c r="B269" t="s">
        <v>292</v>
      </c>
      <c r="C269" t="s">
        <v>31</v>
      </c>
    </row>
    <row r="270" spans="1:3" ht="39.75" customHeight="1">
      <c r="A270">
        <v>264</v>
      </c>
      <c r="B270" t="s">
        <v>293</v>
      </c>
      <c r="C270" t="s">
        <v>47</v>
      </c>
    </row>
    <row r="271" spans="1:3" ht="39.75" customHeight="1">
      <c r="A271">
        <v>265</v>
      </c>
      <c r="B271" t="s">
        <v>294</v>
      </c>
      <c r="C271" t="s">
        <v>38</v>
      </c>
    </row>
    <row r="272" spans="1:3" ht="39.75" customHeight="1">
      <c r="A272">
        <v>266</v>
      </c>
      <c r="B272" t="s">
        <v>295</v>
      </c>
      <c r="C272" t="s">
        <v>47</v>
      </c>
    </row>
    <row r="273" spans="1:3" ht="39.75" customHeight="1">
      <c r="A273">
        <v>267</v>
      </c>
      <c r="B273" t="s">
        <v>296</v>
      </c>
      <c r="C273" t="s">
        <v>41</v>
      </c>
    </row>
    <row r="274" spans="1:3" ht="39.75" customHeight="1">
      <c r="A274">
        <v>268</v>
      </c>
      <c r="B274" t="s">
        <v>297</v>
      </c>
      <c r="C274" t="s">
        <v>38</v>
      </c>
    </row>
    <row r="275" spans="1:3" ht="39.75" customHeight="1">
      <c r="A275">
        <v>269</v>
      </c>
      <c r="B275" t="s">
        <v>298</v>
      </c>
      <c r="C275" t="s">
        <v>31</v>
      </c>
    </row>
    <row r="276" spans="1:3" ht="39.75" customHeight="1">
      <c r="A276">
        <v>270</v>
      </c>
      <c r="B276" t="s">
        <v>299</v>
      </c>
      <c r="C276" t="s">
        <v>41</v>
      </c>
    </row>
    <row r="277" spans="1:3" ht="39.75" customHeight="1">
      <c r="A277">
        <v>271</v>
      </c>
      <c r="B277" t="s">
        <v>300</v>
      </c>
      <c r="C277" t="s">
        <v>35</v>
      </c>
    </row>
    <row r="278" spans="1:3" ht="39.75" customHeight="1">
      <c r="A278">
        <v>272</v>
      </c>
      <c r="B278" t="s">
        <v>301</v>
      </c>
      <c r="C278" t="s">
        <v>38</v>
      </c>
    </row>
    <row r="279" spans="1:3" ht="39.75" customHeight="1">
      <c r="A279">
        <v>273</v>
      </c>
      <c r="B279" t="s">
        <v>302</v>
      </c>
      <c r="C279" t="s">
        <v>31</v>
      </c>
    </row>
    <row r="280" spans="1:3" ht="39.75" customHeight="1">
      <c r="A280">
        <v>274</v>
      </c>
      <c r="B280" t="s">
        <v>303</v>
      </c>
      <c r="C280" t="s">
        <v>31</v>
      </c>
    </row>
    <row r="281" spans="1:3" ht="39.75" customHeight="1">
      <c r="A281">
        <v>275</v>
      </c>
      <c r="B281" t="s">
        <v>304</v>
      </c>
      <c r="C281" t="s">
        <v>47</v>
      </c>
    </row>
    <row r="282" spans="1:3" ht="39.75" customHeight="1">
      <c r="A282">
        <v>276</v>
      </c>
      <c r="B282" t="s">
        <v>305</v>
      </c>
      <c r="C282" t="s">
        <v>47</v>
      </c>
    </row>
    <row r="283" spans="1:3" ht="39.75" customHeight="1">
      <c r="A283">
        <v>277</v>
      </c>
      <c r="B283" t="s">
        <v>306</v>
      </c>
      <c r="C283" t="s">
        <v>70</v>
      </c>
    </row>
    <row r="284" spans="1:3" ht="39.75" customHeight="1">
      <c r="A284">
        <v>278</v>
      </c>
      <c r="B284" t="s">
        <v>307</v>
      </c>
      <c r="C284" t="s">
        <v>41</v>
      </c>
    </row>
    <row r="285" spans="1:3" ht="39.75" customHeight="1">
      <c r="A285">
        <v>279</v>
      </c>
      <c r="B285" t="s">
        <v>308</v>
      </c>
      <c r="C285" t="s">
        <v>41</v>
      </c>
    </row>
    <row r="286" spans="1:3" ht="39.75" customHeight="1">
      <c r="A286">
        <v>280</v>
      </c>
      <c r="B286" t="s">
        <v>309</v>
      </c>
      <c r="C286" t="s">
        <v>35</v>
      </c>
    </row>
    <row r="287" spans="1:3" ht="39.75" customHeight="1">
      <c r="A287">
        <v>281</v>
      </c>
      <c r="B287" t="s">
        <v>310</v>
      </c>
      <c r="C287" t="s">
        <v>35</v>
      </c>
    </row>
    <row r="288" spans="1:3" ht="39.75" customHeight="1">
      <c r="A288">
        <v>282</v>
      </c>
      <c r="B288" t="s">
        <v>311</v>
      </c>
      <c r="C288" t="s">
        <v>38</v>
      </c>
    </row>
    <row r="289" spans="1:3" ht="39.75" customHeight="1">
      <c r="A289">
        <v>283</v>
      </c>
      <c r="B289" t="s">
        <v>312</v>
      </c>
      <c r="C289" t="s">
        <v>31</v>
      </c>
    </row>
    <row r="290" spans="1:3" ht="39.75" customHeight="1">
      <c r="A290">
        <v>284</v>
      </c>
      <c r="B290" t="s">
        <v>313</v>
      </c>
      <c r="C290" t="s">
        <v>70</v>
      </c>
    </row>
    <row r="291" spans="1:3" ht="39.75" customHeight="1">
      <c r="A291">
        <v>285</v>
      </c>
      <c r="B291" t="s">
        <v>314</v>
      </c>
      <c r="C291" t="s">
        <v>70</v>
      </c>
    </row>
    <row r="292" spans="1:3" ht="39.75" customHeight="1">
      <c r="A292">
        <v>286</v>
      </c>
      <c r="B292" t="s">
        <v>315</v>
      </c>
      <c r="C292" t="s">
        <v>70</v>
      </c>
    </row>
    <row r="293" spans="1:3" ht="39.75" customHeight="1">
      <c r="A293">
        <v>287</v>
      </c>
      <c r="B293" t="s">
        <v>316</v>
      </c>
      <c r="C293" t="s">
        <v>41</v>
      </c>
    </row>
    <row r="294" spans="1:3" ht="39.75" customHeight="1">
      <c r="A294">
        <v>288</v>
      </c>
      <c r="B294" t="s">
        <v>317</v>
      </c>
      <c r="C294" t="s">
        <v>35</v>
      </c>
    </row>
    <row r="295" spans="1:3" ht="39.75" customHeight="1">
      <c r="A295">
        <v>289</v>
      </c>
      <c r="B295" t="s">
        <v>318</v>
      </c>
      <c r="C295" t="s">
        <v>31</v>
      </c>
    </row>
    <row r="296" spans="1:3" ht="39.75" customHeight="1">
      <c r="A296">
        <v>290</v>
      </c>
      <c r="B296" t="s">
        <v>319</v>
      </c>
      <c r="C296" t="s">
        <v>31</v>
      </c>
    </row>
    <row r="297" spans="1:3" ht="39.75" customHeight="1">
      <c r="A297">
        <v>291</v>
      </c>
      <c r="B297" t="s">
        <v>320</v>
      </c>
      <c r="C297" t="s">
        <v>27</v>
      </c>
    </row>
    <row r="298" spans="1:3" ht="39.75" customHeight="1">
      <c r="A298">
        <v>292</v>
      </c>
      <c r="B298" t="s">
        <v>321</v>
      </c>
      <c r="C298" t="s">
        <v>27</v>
      </c>
    </row>
    <row r="299" spans="1:3" ht="39.75" customHeight="1">
      <c r="A299">
        <v>293</v>
      </c>
      <c r="B299" t="s">
        <v>322</v>
      </c>
      <c r="C299" t="s">
        <v>31</v>
      </c>
    </row>
    <row r="300" spans="1:3" ht="39.75" customHeight="1">
      <c r="A300">
        <v>294</v>
      </c>
      <c r="B300" t="s">
        <v>323</v>
      </c>
      <c r="C300" t="s">
        <v>31</v>
      </c>
    </row>
    <row r="301" spans="1:3" ht="39.75" customHeight="1">
      <c r="A301">
        <v>295</v>
      </c>
      <c r="B301" t="s">
        <v>324</v>
      </c>
      <c r="C301" t="s">
        <v>38</v>
      </c>
    </row>
    <row r="302" spans="1:3" ht="39.75" customHeight="1">
      <c r="A302">
        <v>296</v>
      </c>
      <c r="B302" t="s">
        <v>325</v>
      </c>
      <c r="C302" t="s">
        <v>27</v>
      </c>
    </row>
    <row r="303" spans="1:3" ht="39.75" customHeight="1">
      <c r="A303">
        <v>297</v>
      </c>
      <c r="B303" t="s">
        <v>326</v>
      </c>
      <c r="C303" t="s">
        <v>31</v>
      </c>
    </row>
    <row r="304" spans="1:3" ht="39.75" customHeight="1">
      <c r="A304">
        <v>298</v>
      </c>
      <c r="B304" t="s">
        <v>327</v>
      </c>
      <c r="C304" t="s">
        <v>27</v>
      </c>
    </row>
    <row r="305" spans="1:3" ht="39.75" customHeight="1">
      <c r="A305">
        <v>299</v>
      </c>
      <c r="B305" t="s">
        <v>328</v>
      </c>
      <c r="C305" t="s">
        <v>31</v>
      </c>
    </row>
  </sheetData>
  <sheetProtection/>
  <autoFilter ref="A5:IV305"/>
  <mergeCells count="7">
    <mergeCell ref="A1:B1"/>
    <mergeCell ref="A2:C2"/>
    <mergeCell ref="A3:C3"/>
    <mergeCell ref="A6:B6"/>
    <mergeCell ref="A4:A5"/>
    <mergeCell ref="B4:B5"/>
    <mergeCell ref="C4:C5"/>
  </mergeCells>
  <printOptions/>
  <pageMargins left="0.38958333333333334" right="0.38958333333333334" top="0.66875" bottom="0.5902777777777778" header="0.5118055555555555" footer="0.3145833333333333"/>
  <pageSetup firstPageNumber="4" useFirstPageNumber="1" fitToHeight="0" fitToWidth="1" horizontalDpi="600" verticalDpi="600" orientation="portrait" paperSize="9" scale="82"/>
  <headerFooter scaleWithDoc="0" alignWithMargins="0">
    <oddFooter>&amp;C— &amp;P —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fgw</cp:lastModifiedBy>
  <cp:lastPrinted>2020-01-03T03:37:34Z</cp:lastPrinted>
  <dcterms:created xsi:type="dcterms:W3CDTF">1996-12-17T01:32:42Z</dcterms:created>
  <dcterms:modified xsi:type="dcterms:W3CDTF">2023-10-17T02:44:06Z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eadingLayo">
    <vt:bool>false</vt:bool>
  </property>
  <property fmtid="{D5CDD505-2E9C-101B-9397-08002B2CF9AE}" pid="5" name="I">
    <vt:lpwstr>D4F2D0728E484FF991E139BF79AEA846_13</vt:lpwstr>
  </property>
</Properties>
</file>